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O:\"/>
    </mc:Choice>
  </mc:AlternateContent>
  <xr:revisionPtr revIDLastSave="0" documentId="8_{0E4634EE-38B9-4AE8-9FCD-8F4B828576EB}" xr6:coauthVersionLast="47" xr6:coauthVersionMax="47" xr10:uidLastSave="{00000000-0000-0000-0000-000000000000}"/>
  <bookViews>
    <workbookView xWindow="14805" yWindow="3240" windowWidth="14670" windowHeight="10920" activeTab="1" xr2:uid="{00000000-000D-0000-FFFF-FFFF00000000}"/>
  </bookViews>
  <sheets>
    <sheet name="Wichtige_Hinweise" sheetId="1" r:id="rId1"/>
    <sheet name="Liste" sheetId="2" r:id="rId2"/>
  </sheets>
  <definedNames>
    <definedName name="_xlnm.Print_Area" localSheetId="0">Wichtige_Hinweise!$A$1:$C$56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6" i="2" l="1"/>
  <c r="O80" i="2"/>
  <c r="N80" i="2"/>
  <c r="M80" i="2"/>
  <c r="L80" i="2"/>
  <c r="K80" i="2"/>
  <c r="J80" i="2"/>
  <c r="I80" i="2"/>
  <c r="H80" i="2"/>
  <c r="G80" i="2"/>
  <c r="F80" i="2"/>
  <c r="E80" i="2"/>
  <c r="D80" i="2"/>
  <c r="P79" i="2"/>
  <c r="P78" i="2"/>
  <c r="P80" i="2" s="1"/>
  <c r="O66" i="2"/>
  <c r="O83" i="2" s="1"/>
  <c r="N66" i="2"/>
  <c r="N83" i="2" s="1"/>
  <c r="M66" i="2"/>
  <c r="M83" i="2" s="1"/>
  <c r="L66" i="2"/>
  <c r="L83" i="2" s="1"/>
  <c r="K66" i="2"/>
  <c r="K83" i="2" s="1"/>
  <c r="J66" i="2"/>
  <c r="J83" i="2" s="1"/>
  <c r="I66" i="2"/>
  <c r="I83" i="2" s="1"/>
  <c r="H66" i="2"/>
  <c r="H83" i="2" s="1"/>
  <c r="G66" i="2"/>
  <c r="G83" i="2" s="1"/>
  <c r="F66" i="2"/>
  <c r="F83" i="2" s="1"/>
  <c r="E66" i="2"/>
  <c r="E83" i="2" s="1"/>
  <c r="D66" i="2"/>
  <c r="D83" i="2" s="1"/>
  <c r="R65" i="2"/>
  <c r="Q65" i="2" s="1"/>
  <c r="P64" i="2"/>
  <c r="R64" i="2" s="1"/>
  <c r="P63" i="2"/>
  <c r="R63" i="2" s="1"/>
  <c r="Q63" i="2" s="1"/>
  <c r="P62" i="2"/>
  <c r="R62" i="2" s="1"/>
  <c r="Q62" i="2" s="1"/>
  <c r="P61" i="2"/>
  <c r="R60" i="2"/>
  <c r="P59" i="2"/>
  <c r="R59" i="2" s="1"/>
  <c r="Q59" i="2" s="1"/>
  <c r="P58" i="2"/>
  <c r="R58" i="2" s="1"/>
  <c r="P57" i="2"/>
  <c r="P56" i="2"/>
  <c r="R56" i="2" s="1"/>
  <c r="P55" i="2"/>
  <c r="R55" i="2" s="1"/>
  <c r="Q55" i="2" s="1"/>
  <c r="P54" i="2"/>
  <c r="P53" i="2"/>
  <c r="P52" i="2"/>
  <c r="R52" i="2" s="1"/>
  <c r="P51" i="2"/>
  <c r="R51" i="2" s="1"/>
  <c r="Q51" i="2" s="1"/>
  <c r="P50" i="2"/>
  <c r="R50" i="2" s="1"/>
  <c r="P49" i="2"/>
  <c r="R49" i="2" s="1"/>
  <c r="P48" i="2"/>
  <c r="R48" i="2" s="1"/>
  <c r="P47" i="2"/>
  <c r="R47" i="2" s="1"/>
  <c r="Q47" i="2" s="1"/>
  <c r="P46" i="2"/>
  <c r="R46" i="2" s="1"/>
  <c r="P45" i="2"/>
  <c r="P44" i="2"/>
  <c r="R44" i="2" s="1"/>
  <c r="P43" i="2"/>
  <c r="R43" i="2" s="1"/>
  <c r="Q43" i="2" s="1"/>
  <c r="P42" i="2"/>
  <c r="R42" i="2" s="1"/>
  <c r="P41" i="2"/>
  <c r="P40" i="2"/>
  <c r="R40" i="2" s="1"/>
  <c r="P39" i="2"/>
  <c r="R39" i="2" s="1"/>
  <c r="Q39" i="2" s="1"/>
  <c r="P38" i="2"/>
  <c r="P37" i="2"/>
  <c r="P36" i="2"/>
  <c r="R36" i="2" s="1"/>
  <c r="P35" i="2"/>
  <c r="R35" i="2" s="1"/>
  <c r="Q35" i="2" s="1"/>
  <c r="R34" i="2"/>
  <c r="P34" i="2"/>
  <c r="P33" i="2"/>
  <c r="P32" i="2"/>
  <c r="R32" i="2" s="1"/>
  <c r="P31" i="2"/>
  <c r="R31" i="2" s="1"/>
  <c r="Q31" i="2" s="1"/>
  <c r="P30" i="2"/>
  <c r="R30" i="2" s="1"/>
  <c r="Q30" i="2" s="1"/>
  <c r="P29" i="2"/>
  <c r="R29" i="2" s="1"/>
  <c r="P28" i="2"/>
  <c r="R28" i="2" s="1"/>
  <c r="R27" i="2"/>
  <c r="Q27" i="2" s="1"/>
  <c r="P27" i="2"/>
  <c r="P26" i="2"/>
  <c r="R26" i="2" s="1"/>
  <c r="P25" i="2"/>
  <c r="R25" i="2" s="1"/>
  <c r="P24" i="2"/>
  <c r="R24" i="2" s="1"/>
  <c r="P23" i="2"/>
  <c r="R23" i="2" s="1"/>
  <c r="Q23" i="2" s="1"/>
  <c r="R22" i="2"/>
  <c r="Q22" i="2" s="1"/>
  <c r="P22" i="2"/>
  <c r="P21" i="2"/>
  <c r="P20" i="2"/>
  <c r="R20" i="2" s="1"/>
  <c r="R19" i="2"/>
  <c r="P19" i="2"/>
  <c r="R18" i="2"/>
  <c r="P18" i="2"/>
  <c r="P17" i="2"/>
  <c r="R17" i="2" s="1"/>
  <c r="P16" i="2"/>
  <c r="R16" i="2" s="1"/>
  <c r="P15" i="2"/>
  <c r="P14" i="2"/>
  <c r="R14" i="2" s="1"/>
  <c r="Q14" i="2" s="1"/>
  <c r="P13" i="2"/>
  <c r="P12" i="2"/>
  <c r="R12" i="2" s="1"/>
  <c r="R11" i="2"/>
  <c r="P11" i="2"/>
  <c r="P10" i="2"/>
  <c r="Q46" i="2" l="1"/>
  <c r="Q18" i="2"/>
  <c r="Q34" i="2"/>
  <c r="Q50" i="2"/>
  <c r="P66" i="2"/>
  <c r="R10" i="2"/>
  <c r="Q10" i="2" s="1"/>
  <c r="Q11" i="2"/>
  <c r="R15" i="2"/>
  <c r="Q15" i="2" s="1"/>
  <c r="R38" i="2"/>
  <c r="Q38" i="2" s="1"/>
  <c r="R54" i="2"/>
  <c r="Q54" i="2" s="1"/>
  <c r="Q19" i="2"/>
  <c r="Q26" i="2"/>
  <c r="Q42" i="2"/>
  <c r="Q58" i="2"/>
  <c r="Q17" i="2"/>
  <c r="Q25" i="2"/>
  <c r="Q29" i="2"/>
  <c r="Q49" i="2"/>
  <c r="Q12" i="2"/>
  <c r="R13" i="2"/>
  <c r="Q13" i="2" s="1"/>
  <c r="Q16" i="2"/>
  <c r="Q20" i="2"/>
  <c r="R21" i="2"/>
  <c r="Q21" i="2" s="1"/>
  <c r="Q24" i="2"/>
  <c r="Q28" i="2"/>
  <c r="Q32" i="2"/>
  <c r="R33" i="2"/>
  <c r="Q33" i="2" s="1"/>
  <c r="Q36" i="2"/>
  <c r="R37" i="2"/>
  <c r="Q37" i="2" s="1"/>
  <c r="Q40" i="2"/>
  <c r="R41" i="2"/>
  <c r="Q41" i="2" s="1"/>
  <c r="Q44" i="2"/>
  <c r="R45" i="2"/>
  <c r="Q45" i="2" s="1"/>
  <c r="Q48" i="2"/>
  <c r="Q52" i="2"/>
  <c r="R53" i="2"/>
  <c r="Q53" i="2" s="1"/>
  <c r="Q56" i="2"/>
  <c r="R57" i="2"/>
  <c r="Q57" i="2" s="1"/>
  <c r="Q60" i="2"/>
  <c r="R61" i="2"/>
  <c r="Q61" i="2" s="1"/>
  <c r="Q64" i="2"/>
  <c r="R66" i="2" l="1"/>
  <c r="Q79" i="2" s="1"/>
  <c r="R79" i="2" s="1"/>
  <c r="Q66" i="2"/>
  <c r="Q78" i="2" s="1"/>
  <c r="P67" i="2" l="1"/>
  <c r="R78" i="2"/>
  <c r="R80" i="2" s="1"/>
  <c r="Q80" i="2"/>
  <c r="P69" i="2" l="1"/>
  <c r="P68" i="2" l="1"/>
  <c r="P70" i="2" l="1"/>
</calcChain>
</file>

<file path=xl/sharedStrings.xml><?xml version="1.0" encoding="utf-8"?>
<sst xmlns="http://schemas.openxmlformats.org/spreadsheetml/2006/main" count="133" uniqueCount="83">
  <si>
    <t>Wichtige steuerliche Hinweise zur Geschenkempfängerliste</t>
  </si>
  <si>
    <t>1.</t>
  </si>
  <si>
    <t>Betrieblich veranlasste Geschenke an Geschäftsfreunde, Kunden, Lieferanten, Vertreter oder andere für den Betrieb wichtige Personen dürfen zwar als</t>
  </si>
  <si>
    <t xml:space="preserve">Betriebsausgaben abgezogen werden, allerdings pro Empfänger und Jahr nur bis zu einer Höhe von 35,00 Euro (§ 4 Abs. 5 Nr. 1 EStG). </t>
  </si>
  <si>
    <t>2.</t>
  </si>
  <si>
    <t xml:space="preserve">Achtung: Bei der 35,00 Euro-Grenze handelt es sich nicht um einen Freibetrag, sondern um eine "Freigrenze". Liegen die Aufwendungen für alle </t>
  </si>
  <si>
    <t>Geschenke während eines Jahres an einen Beschenkten - wenn auch nur geringfügig - darüber, scheitert der Betriebsausgabenabzug ganz.</t>
  </si>
  <si>
    <t xml:space="preserve">Bitte beachten Sie, dass es sich bei der 35,00 Euro-Grenze um einen Jahresbetrag handelt. Dies bedeutet, dass alle einem Empfänger zugewendeten </t>
  </si>
  <si>
    <t xml:space="preserve">Geschenke eines Jahres addiert werden müssen. Beispiel: Herr Müller erhält im Februar ein Geschenk für 20,00 Euro und im Juli ein weiteres Geschenk </t>
  </si>
  <si>
    <t>für 15,50 Euro, d.h. insgesamt für 35,50 Euro. Die Freigrenze wurde überschrittenund somit sind beide Geschenke nicht als Betriebsausgaben abzugsfähig.</t>
  </si>
  <si>
    <t>3.</t>
  </si>
  <si>
    <t>Zum Nachweis der 35,00 Euro-Grenze ist daher eine Geschenkempfängerliste zu führen.</t>
  </si>
  <si>
    <t>4.</t>
  </si>
  <si>
    <t xml:space="preserve">Als Geschenke i.S.d. § 4 Abs. 5 Nr. 1 EStG gelten gemäß einem Schreiben des Bundesministeriums der Finanzen nicht Streugeschenke. Streugeschenke </t>
  </si>
  <si>
    <t xml:space="preserve">liegen vor, wenn ihr Einzelwert € 10,00 nicht überschreitet. Sie brauchen folglich nicht in die Geschenkempfängerliste übernommen werden. Wir empfehlen </t>
  </si>
  <si>
    <t>Ihnen, solche Geschenke in Ihrer Finanzbuchhaltung nicht als "Geschenke", sondern als "Werbeaufwand" zu verbuchen.</t>
  </si>
  <si>
    <t>5.</t>
  </si>
  <si>
    <t xml:space="preserve">Zur Ermittlung des Geschenkewerts gehört nicht die Vorsteuer, wenn Ihr Unternehmen vorsteuerabzugsberechtigt ist; umgekehrt gehört die Vorsteuer </t>
  </si>
  <si>
    <t>dazu, wenn Ihr Unternehmen nicht vorsteuerabzugsberechtigt ist.</t>
  </si>
  <si>
    <t>6.</t>
  </si>
  <si>
    <t xml:space="preserve">Trotz Einhaltung aller oben beschriebenen Kriterien kann der Betriebsausgabenabzug dennoch versagt werden, wenn die Geschenkaufwendungen nicht </t>
  </si>
  <si>
    <t>einzeln und getrennt von den sonstigen Betriebsausgaben aufgezeichnet werden (§ 4 Abs. 7 EStG).</t>
  </si>
  <si>
    <t>7.</t>
  </si>
  <si>
    <t xml:space="preserve">Letztendlich wollen wir darauf hinweisen, das alle Geschenke vom Empfänger zu versteuern sind; hierauf haben Sie als Schenker hinzuweisen. Alternativ </t>
  </si>
  <si>
    <t xml:space="preserve">besteht die Möglichkeit, dass der Schenker die Geschenke pauschal nach § 37b EStG mit 30% versteuern kann; in diesem Fall trifft den Beschenkten </t>
  </si>
  <si>
    <t>keine weitere Steuerpflicht. Aufgrund der Komplexität diese Themas setzen Sie sich bitte am besten mit uns in Verbindung.</t>
  </si>
  <si>
    <t>Hinweise zum Arbeiten mit der Geschenkempfängerliste</t>
  </si>
  <si>
    <t xml:space="preserve">1. </t>
  </si>
  <si>
    <t xml:space="preserve">Für die Nutzung dieser Datei setzen wir Excel-Kenntnisse voraus, da u. U. an einigen Stellen Zellen eingefügt oder neu formatiert werden müssen, z.B. </t>
  </si>
  <si>
    <t>wenn vorhandene Zellen nicht ausreichen.</t>
  </si>
  <si>
    <t xml:space="preserve">Vor Nutzung der Geschenkeliste ist in der Zelle A1 die Firmenbezeichnung und Anschrift einzugeben. In der Zelle A3 ist die Kennzeichnung "JJJJ" durch </t>
  </si>
  <si>
    <t>das aktuelle Jahr zu ergänzen.</t>
  </si>
  <si>
    <r>
      <t xml:space="preserve">Generell sind alle Zellen der in </t>
    </r>
    <r>
      <rPr>
        <sz val="11"/>
        <color rgb="FF0000FF"/>
        <rFont val="Arial"/>
        <family val="2"/>
      </rPr>
      <t xml:space="preserve">BLAUER SCHRIFT </t>
    </r>
    <r>
      <rPr>
        <sz val="11"/>
        <color rgb="FF000000"/>
        <rFont val="Arial"/>
        <family val="2"/>
      </rPr>
      <t>gekennzeichneten Spalten Eingabefelder.</t>
    </r>
  </si>
  <si>
    <t>Erfassen Sie in den Zeilen 10 bis 29 die Geschenke pro Empfänger und Monat.</t>
  </si>
  <si>
    <t xml:space="preserve">Erfassen Sie zur Abstimmung Ihrer Geeschenkeaufwendungen auf Basis der Empfängerliste mit den Daten Ihrer Finanzbuchhaltung in den Zeilen 41 </t>
  </si>
  <si>
    <t xml:space="preserve">bis 42 die Monatsverkehrszahlen aus Ihrer Finanzbuchhaltung. Die Abstimmungssume in Zeile 47 muss 0,00 Euro sein; zeigt die Abstimmungssumme </t>
  </si>
  <si>
    <t xml:space="preserve">einen abweichenden Wert, so liegt höchstwahrscheinlich ein Fehler bei der Aufteilung der Geschenkewerte in der Empfängerliste vor.Achtung: Die </t>
  </si>
  <si>
    <t xml:space="preserve">Verprobung funktioniert nur, wenn Sie den oben unter "Wichtige steuerliche Hinweise zur Geschenkempfängerliste / 4." enthaltenen Buchungshinweis </t>
  </si>
  <si>
    <t>zu den Streugeschenken beachten.</t>
  </si>
  <si>
    <t xml:space="preserve">Am Ende des Wirtschaftsjahres kommt es unter Umständen zu einer abweichenden Beurteilung der Buchungen in der Finanzbuchhaltung auf den Konten </t>
  </si>
  <si>
    <r>
      <t xml:space="preserve">"Geschenke = &lt; 35,00 Euro" und "Geschenke &gt; 35,00 Euro".Hierfür erhalten Sie in der mit </t>
    </r>
    <r>
      <rPr>
        <sz val="11"/>
        <color rgb="FFFF0000"/>
        <rFont val="Arial"/>
        <family val="2"/>
      </rPr>
      <t>ROTEN SCHRIFT</t>
    </r>
    <r>
      <rPr>
        <sz val="11"/>
        <color rgb="FF000000"/>
        <rFont val="Arial"/>
        <family val="2"/>
      </rPr>
      <t xml:space="preserve"> versehenen Sektion automatisch einen </t>
    </r>
  </si>
  <si>
    <t>Buchungsvorschlag, den Sie bitte am Jahresende ausführen sollten.</t>
  </si>
  <si>
    <t xml:space="preserve">Es handelt sich hierbei nur um einen Vorschlag zur Führung einer Geschenkempfängerliste. Selbstverständlich können Sie gewünschte Änderungen und </t>
  </si>
  <si>
    <t>Anpassungen vornehmen. Gerne nehmen wir auch Ihre Verbesserungsvorschläge und Anregungen entgegen.</t>
  </si>
  <si>
    <t>8.</t>
  </si>
  <si>
    <t xml:space="preserve">Die Nutzung dieses Formblatts erfolgt auf eigenes Risiko des Nutzers. Für die Korrektheit der Formeln und Berechnungen wird keine Haftung übernommen, </t>
  </si>
  <si>
    <t>insbesondere vor dem Hintergrund der jeder Zeit möglichen, vollumfänglichen Abänderung durch den Nutzer.</t>
  </si>
  <si>
    <t>Geschenkempfänger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</si>
  <si>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</si>
  <si>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</si>
  <si>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</si>
  <si>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</si>
  <si>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</si>
  <si>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</si>
  <si>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</si>
  <si>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</si>
  <si>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</si>
  <si>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</si>
  <si>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</si>
  <si>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</si>
  <si>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Summe</t>
  </si>
  <si>
    <t>Notwendiger</t>
  </si>
  <si>
    <t>Nachname</t>
  </si>
  <si>
    <t>Vorname</t>
  </si>
  <si>
    <t>Firma</t>
  </si>
  <si>
    <t>Ausweis auf Konten</t>
  </si>
  <si>
    <t>= &lt; € 35,00</t>
  </si>
  <si>
    <t>&gt; € 35,00</t>
  </si>
  <si>
    <t>€</t>
  </si>
  <si>
    <t>Gift tax</t>
  </si>
  <si>
    <t>Sold.sur.</t>
  </si>
  <si>
    <t>Chr.Tax</t>
  </si>
  <si>
    <t>Abstimmung mit den Daten der Finanzbuchhaltung</t>
  </si>
  <si>
    <t>Bestand</t>
  </si>
  <si>
    <t>Notwendige</t>
  </si>
  <si>
    <t>FiBu vor</t>
  </si>
  <si>
    <t>Umbuchung</t>
  </si>
  <si>
    <t>FiBu nach</t>
  </si>
  <si>
    <t>Aufwand Konto "Geschenke = &lt; 35,00 Euro"</t>
  </si>
  <si>
    <t>Aufwand Konto "Geschenke &gt; 35,00 Euro"</t>
  </si>
  <si>
    <t>Abstimmsummen (muss € 0,00 sein!)</t>
  </si>
  <si>
    <t>CLIENT NAME</t>
  </si>
  <si>
    <t>Geschenkempfängerliste für Geschenke an Kunden und Geschäftspartner - Gift Receiver List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</si>
</sst>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"/>
    <numFmt numFmtId="165" formatCode="0.0%"/>
    <numFmt numFmtId="166" formatCode="&quot; &quot;#,##0.00&quot; &quot;[$€-409]&quot; &quot;;&quot;-&quot;#,##0.00&quot; &quot;[$€-409]&quot; &quot;;&quot; -&quot;00&quot; &quot;[$€-409]&quot; &quot;"/>
  </numFmts>
  <fonts count="16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sz val="11"/>
      <color rgb="FF000000"/>
      <name val="Arial"/>
      <family val="2"/>
    </font>
    <font>
      <u/>
      <sz val="11"/>
      <color rgb="FF000000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b/>
      <sz val="11"/>
      <color rgb="FF000000"/>
      <name val="Arial"/>
      <family val="2"/>
    </font>
    <font>
      <b/>
      <sz val="18"/>
      <color rgb="FF0000FF"/>
      <name val="Arial"/>
      <family val="2"/>
    </font>
    <font>
      <sz val="9"/>
      <color rgb="FF000000"/>
      <name val="Arial"/>
      <family val="2"/>
    </font>
    <font>
      <b/>
      <sz val="18"/>
      <color rgb="FF000000"/>
      <name val="Arial"/>
      <family val="2"/>
    </font>
    <font>
      <b/>
      <sz val="10"/>
      <color rgb="FF0000FF"/>
      <name val="Arial"/>
      <family val="2"/>
    </font>
    <font>
      <b/>
      <sz val="10"/>
      <color rgb="FF000000"/>
      <name val="Arial"/>
      <family val="2"/>
    </font>
    <font>
      <sz val="10"/>
      <color rgb="FF0000FF"/>
      <name val="Arial"/>
      <family val="2"/>
    </font>
    <font>
      <b/>
      <sz val="10"/>
      <color rgb="FFFF0000"/>
      <name val="Arial"/>
      <family val="2"/>
    </font>
    <font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99CCFF"/>
        <bgColor rgb="FF99CCFF"/>
      </patternFill>
    </fill>
    <fill>
      <patternFill patternType="solid">
        <fgColor rgb="FFD9D9D9"/>
        <bgColor rgb="FFD9D9D9"/>
      </patternFill>
    </fill>
  </fills>
  <borders count="5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2" fontId="1" fillId="0" borderId="0" applyFont="0" applyBorder="0" applyProtection="0"/>
  </cellStyleXfs>
  <cellXfs count="142">
    <xf numFmtId="0" fontId="0" fillId="0" borderId="0" xfId="0"/>
    <xf numFmtId="0" fontId="2" fillId="0" borderId="0" xfId="0" applyFont="1"/>
    <xf numFmtId="2" fontId="3" fillId="0" borderId="0" xfId="3" applyFont="1" applyFill="1" applyAlignment="1"/>
    <xf numFmtId="0" fontId="3" fillId="0" borderId="0" xfId="0" applyFont="1"/>
    <xf numFmtId="2" fontId="3" fillId="0" borderId="0" xfId="3" applyFont="1" applyFill="1" applyAlignment="1">
      <alignment horizontal="center"/>
    </xf>
    <xf numFmtId="0" fontId="3" fillId="0" borderId="0" xfId="0" applyFont="1" applyAlignment="1">
      <alignment horizontal="center"/>
    </xf>
    <xf numFmtId="2" fontId="2" fillId="0" borderId="0" xfId="3" applyFont="1" applyFill="1" applyAlignment="1"/>
    <xf numFmtId="2" fontId="4" fillId="0" borderId="0" xfId="3" applyFont="1" applyFill="1" applyAlignment="1">
      <alignment horizontal="center"/>
    </xf>
    <xf numFmtId="0" fontId="7" fillId="0" borderId="0" xfId="0" applyFont="1" applyAlignment="1">
      <alignment horizontal="left"/>
    </xf>
    <xf numFmtId="3" fontId="9" fillId="0" borderId="0" xfId="0" applyNumberFormat="1" applyFont="1"/>
    <xf numFmtId="3" fontId="0" fillId="0" borderId="0" xfId="0" applyNumberFormat="1"/>
    <xf numFmtId="3" fontId="10" fillId="0" borderId="0" xfId="0" applyNumberFormat="1" applyFont="1" applyFill="1" applyAlignment="1">
      <alignment horizontal="center" vertical="center"/>
    </xf>
    <xf numFmtId="3" fontId="0" fillId="0" borderId="0" xfId="0" applyNumberFormat="1" applyFill="1"/>
    <xf numFmtId="3" fontId="9" fillId="0" borderId="0" xfId="0" applyNumberFormat="1" applyFont="1" applyFill="1"/>
    <xf numFmtId="4" fontId="11" fillId="2" borderId="3" xfId="0" applyNumberFormat="1" applyFont="1" applyFill="1" applyBorder="1"/>
    <xf numFmtId="4" fontId="11" fillId="2" borderId="4" xfId="0" applyNumberFormat="1" applyFont="1" applyFill="1" applyBorder="1" applyAlignment="1">
      <alignment horizontal="center"/>
    </xf>
    <xf numFmtId="4" fontId="11" fillId="2" borderId="5" xfId="0" applyNumberFormat="1" applyFont="1" applyFill="1" applyBorder="1" applyAlignment="1">
      <alignment horizontal="center"/>
    </xf>
    <xf numFmtId="4" fontId="11" fillId="2" borderId="6" xfId="0" applyNumberFormat="1" applyFont="1" applyFill="1" applyBorder="1" applyAlignment="1">
      <alignment horizontal="center"/>
    </xf>
    <xf numFmtId="4" fontId="11" fillId="2" borderId="3" xfId="0" applyNumberFormat="1" applyFont="1" applyFill="1" applyBorder="1" applyAlignment="1">
      <alignment horizontal="center"/>
    </xf>
    <xf numFmtId="4" fontId="12" fillId="2" borderId="7" xfId="0" applyNumberFormat="1" applyFont="1" applyFill="1" applyBorder="1" applyAlignment="1">
      <alignment horizontal="center"/>
    </xf>
    <xf numFmtId="4" fontId="12" fillId="0" borderId="0" xfId="0" applyNumberFormat="1" applyFont="1"/>
    <xf numFmtId="4" fontId="11" fillId="2" borderId="8" xfId="0" applyNumberFormat="1" applyFont="1" applyFill="1" applyBorder="1" applyAlignment="1">
      <alignment horizontal="center"/>
    </xf>
    <xf numFmtId="4" fontId="11" fillId="2" borderId="9" xfId="0" applyNumberFormat="1" applyFont="1" applyFill="1" applyBorder="1" applyAlignment="1">
      <alignment horizontal="center"/>
    </xf>
    <xf numFmtId="4" fontId="11" fillId="2" borderId="10" xfId="0" applyNumberFormat="1" applyFont="1" applyFill="1" applyBorder="1" applyAlignment="1">
      <alignment horizontal="center"/>
    </xf>
    <xf numFmtId="4" fontId="11" fillId="2" borderId="0" xfId="0" applyNumberFormat="1" applyFont="1" applyFill="1" applyAlignment="1">
      <alignment horizontal="center"/>
    </xf>
    <xf numFmtId="4" fontId="11" fillId="2" borderId="11" xfId="0" applyNumberFormat="1" applyFont="1" applyFill="1" applyBorder="1" applyAlignment="1">
      <alignment horizontal="center"/>
    </xf>
    <xf numFmtId="4" fontId="12" fillId="2" borderId="12" xfId="0" applyNumberFormat="1" applyFont="1" applyFill="1" applyBorder="1" applyAlignment="1">
      <alignment horizontal="center"/>
    </xf>
    <xf numFmtId="4" fontId="12" fillId="2" borderId="0" xfId="0" applyNumberFormat="1" applyFont="1" applyFill="1" applyAlignment="1">
      <alignment horizontal="center"/>
    </xf>
    <xf numFmtId="4" fontId="12" fillId="2" borderId="10" xfId="0" applyNumberFormat="1" applyFont="1" applyFill="1" applyBorder="1" applyAlignment="1">
      <alignment horizontal="center"/>
    </xf>
    <xf numFmtId="4" fontId="11" fillId="2" borderId="13" xfId="0" applyNumberFormat="1" applyFont="1" applyFill="1" applyBorder="1" applyAlignment="1">
      <alignment horizontal="center"/>
    </xf>
    <xf numFmtId="4" fontId="11" fillId="2" borderId="14" xfId="0" applyNumberFormat="1" applyFont="1" applyFill="1" applyBorder="1" applyAlignment="1">
      <alignment horizontal="center"/>
    </xf>
    <xf numFmtId="4" fontId="11" fillId="2" borderId="15" xfId="0" applyNumberFormat="1" applyFont="1" applyFill="1" applyBorder="1" applyAlignment="1">
      <alignment horizontal="center"/>
    </xf>
    <xf numFmtId="4" fontId="11" fillId="2" borderId="16" xfId="0" applyNumberFormat="1" applyFont="1" applyFill="1" applyBorder="1" applyAlignment="1">
      <alignment horizontal="center"/>
    </xf>
    <xf numFmtId="4" fontId="11" fillId="2" borderId="17" xfId="0" applyNumberFormat="1" applyFont="1" applyFill="1" applyBorder="1" applyAlignment="1">
      <alignment horizontal="center"/>
    </xf>
    <xf numFmtId="4" fontId="12" fillId="2" borderId="18" xfId="0" applyNumberFormat="1" applyFont="1" applyFill="1" applyBorder="1" applyAlignment="1">
      <alignment horizontal="center"/>
    </xf>
    <xf numFmtId="4" fontId="12" fillId="2" borderId="16" xfId="0" applyNumberFormat="1" applyFont="1" applyFill="1" applyBorder="1" applyAlignment="1">
      <alignment horizontal="center"/>
    </xf>
    <xf numFmtId="4" fontId="12" fillId="2" borderId="15" xfId="0" applyNumberFormat="1" applyFont="1" applyFill="1" applyBorder="1" applyAlignment="1">
      <alignment horizontal="center"/>
    </xf>
    <xf numFmtId="4" fontId="13" fillId="0" borderId="19" xfId="0" applyNumberFormat="1" applyFont="1" applyBorder="1"/>
    <xf numFmtId="4" fontId="13" fillId="0" borderId="20" xfId="0" applyNumberFormat="1" applyFont="1" applyBorder="1"/>
    <xf numFmtId="4" fontId="13" fillId="0" borderId="21" xfId="0" applyNumberFormat="1" applyFont="1" applyBorder="1"/>
    <xf numFmtId="4" fontId="13" fillId="0" borderId="22" xfId="0" applyNumberFormat="1" applyFont="1" applyBorder="1"/>
    <xf numFmtId="4" fontId="13" fillId="0" borderId="23" xfId="0" applyNumberFormat="1" applyFont="1" applyBorder="1"/>
    <xf numFmtId="4" fontId="0" fillId="0" borderId="24" xfId="0" applyNumberFormat="1" applyBorder="1"/>
    <xf numFmtId="4" fontId="0" fillId="0" borderId="19" xfId="0" applyNumberFormat="1" applyBorder="1"/>
    <xf numFmtId="4" fontId="0" fillId="0" borderId="25" xfId="0" applyNumberFormat="1" applyBorder="1"/>
    <xf numFmtId="4" fontId="0" fillId="0" borderId="0" xfId="0" applyNumberFormat="1"/>
    <xf numFmtId="4" fontId="13" fillId="0" borderId="26" xfId="0" applyNumberFormat="1" applyFont="1" applyBorder="1"/>
    <xf numFmtId="4" fontId="13" fillId="0" borderId="27" xfId="0" applyNumberFormat="1" applyFont="1" applyBorder="1"/>
    <xf numFmtId="4" fontId="13" fillId="0" borderId="28" xfId="0" applyNumberFormat="1" applyFont="1" applyBorder="1"/>
    <xf numFmtId="4" fontId="0" fillId="0" borderId="29" xfId="0" applyNumberFormat="1" applyBorder="1"/>
    <xf numFmtId="4" fontId="0" fillId="0" borderId="30" xfId="0" applyNumberFormat="1" applyBorder="1"/>
    <xf numFmtId="4" fontId="0" fillId="0" borderId="21" xfId="0" applyNumberFormat="1" applyBorder="1"/>
    <xf numFmtId="4" fontId="13" fillId="0" borderId="30" xfId="0" applyNumberFormat="1" applyFont="1" applyBorder="1"/>
    <xf numFmtId="4" fontId="13" fillId="0" borderId="31" xfId="0" applyNumberFormat="1" applyFont="1" applyBorder="1"/>
    <xf numFmtId="4" fontId="13" fillId="4" borderId="30" xfId="0" applyNumberFormat="1" applyFont="1" applyFill="1" applyBorder="1"/>
    <xf numFmtId="4" fontId="13" fillId="4" borderId="26" xfId="0" applyNumberFormat="1" applyFont="1" applyFill="1" applyBorder="1"/>
    <xf numFmtId="4" fontId="13" fillId="4" borderId="21" xfId="0" applyNumberFormat="1" applyFont="1" applyFill="1" applyBorder="1"/>
    <xf numFmtId="4" fontId="13" fillId="4" borderId="31" xfId="0" applyNumberFormat="1" applyFont="1" applyFill="1" applyBorder="1"/>
    <xf numFmtId="4" fontId="13" fillId="4" borderId="28" xfId="0" applyNumberFormat="1" applyFont="1" applyFill="1" applyBorder="1"/>
    <xf numFmtId="4" fontId="0" fillId="4" borderId="29" xfId="0" applyNumberFormat="1" applyFill="1" applyBorder="1"/>
    <xf numFmtId="4" fontId="0" fillId="4" borderId="30" xfId="0" applyNumberFormat="1" applyFill="1" applyBorder="1"/>
    <xf numFmtId="4" fontId="0" fillId="4" borderId="21" xfId="0" applyNumberFormat="1" applyFill="1" applyBorder="1"/>
    <xf numFmtId="49" fontId="13" fillId="4" borderId="30" xfId="0" applyNumberFormat="1" applyFont="1" applyFill="1" applyBorder="1"/>
    <xf numFmtId="4" fontId="13" fillId="0" borderId="32" xfId="0" applyNumberFormat="1" applyFont="1" applyBorder="1"/>
    <xf numFmtId="4" fontId="13" fillId="0" borderId="33" xfId="0" applyNumberFormat="1" applyFont="1" applyBorder="1"/>
    <xf numFmtId="4" fontId="13" fillId="0" borderId="34" xfId="0" applyNumberFormat="1" applyFont="1" applyBorder="1"/>
    <xf numFmtId="4" fontId="13" fillId="0" borderId="35" xfId="0" applyNumberFormat="1" applyFont="1" applyBorder="1"/>
    <xf numFmtId="4" fontId="13" fillId="0" borderId="36" xfId="0" applyNumberFormat="1" applyFont="1" applyBorder="1"/>
    <xf numFmtId="4" fontId="0" fillId="0" borderId="37" xfId="0" applyNumberFormat="1" applyBorder="1"/>
    <xf numFmtId="4" fontId="0" fillId="0" borderId="38" xfId="0" applyNumberFormat="1" applyBorder="1"/>
    <xf numFmtId="4" fontId="0" fillId="0" borderId="39" xfId="0" applyNumberFormat="1" applyBorder="1"/>
    <xf numFmtId="4" fontId="0" fillId="0" borderId="40" xfId="0" applyNumberFormat="1" applyBorder="1" applyAlignment="1">
      <alignment horizontal="center"/>
    </xf>
    <xf numFmtId="4" fontId="12" fillId="2" borderId="41" xfId="0" applyNumberFormat="1" applyFont="1" applyFill="1" applyBorder="1"/>
    <xf numFmtId="4" fontId="12" fillId="2" borderId="42" xfId="0" applyNumberFormat="1" applyFont="1" applyFill="1" applyBorder="1"/>
    <xf numFmtId="4" fontId="12" fillId="2" borderId="43" xfId="0" applyNumberFormat="1" applyFont="1" applyFill="1" applyBorder="1"/>
    <xf numFmtId="164" fontId="0" fillId="0" borderId="0" xfId="0" applyNumberFormat="1"/>
    <xf numFmtId="9" fontId="0" fillId="0" borderId="0" xfId="1" applyFont="1" applyAlignment="1">
      <alignment horizontal="center"/>
    </xf>
    <xf numFmtId="4" fontId="0" fillId="0" borderId="44" xfId="0" applyNumberFormat="1" applyBorder="1"/>
    <xf numFmtId="165" fontId="0" fillId="0" borderId="0" xfId="1" applyNumberFormat="1" applyFont="1" applyAlignment="1">
      <alignment horizontal="center"/>
    </xf>
    <xf numFmtId="4" fontId="0" fillId="0" borderId="45" xfId="0" applyNumberFormat="1" applyBorder="1"/>
    <xf numFmtId="4" fontId="0" fillId="0" borderId="23" xfId="0" applyNumberFormat="1" applyBorder="1"/>
    <xf numFmtId="4" fontId="12" fillId="0" borderId="46" xfId="0" applyNumberFormat="1" applyFont="1" applyBorder="1"/>
    <xf numFmtId="4" fontId="12" fillId="2" borderId="47" xfId="0" applyNumberFormat="1" applyFont="1" applyFill="1" applyBorder="1"/>
    <xf numFmtId="4" fontId="12" fillId="2" borderId="4" xfId="0" applyNumberFormat="1" applyFont="1" applyFill="1" applyBorder="1"/>
    <xf numFmtId="4" fontId="11" fillId="2" borderId="47" xfId="0" applyNumberFormat="1" applyFont="1" applyFill="1" applyBorder="1" applyAlignment="1">
      <alignment horizontal="center"/>
    </xf>
    <xf numFmtId="4" fontId="14" fillId="2" borderId="4" xfId="0" applyNumberFormat="1" applyFont="1" applyFill="1" applyBorder="1" applyAlignment="1">
      <alignment horizontal="center"/>
    </xf>
    <xf numFmtId="4" fontId="14" fillId="2" borderId="6" xfId="0" applyNumberFormat="1" applyFont="1" applyFill="1" applyBorder="1" applyAlignment="1">
      <alignment horizontal="center"/>
    </xf>
    <xf numFmtId="4" fontId="14" fillId="2" borderId="48" xfId="0" applyNumberFormat="1" applyFont="1" applyFill="1" applyBorder="1" applyAlignment="1">
      <alignment horizontal="center"/>
    </xf>
    <xf numFmtId="4" fontId="12" fillId="2" borderId="8" xfId="0" applyNumberFormat="1" applyFont="1" applyFill="1" applyBorder="1"/>
    <xf numFmtId="4" fontId="12" fillId="2" borderId="0" xfId="0" applyNumberFormat="1" applyFont="1" applyFill="1"/>
    <xf numFmtId="4" fontId="11" fillId="2" borderId="8" xfId="0" applyNumberFormat="1" applyFont="1" applyFill="1" applyBorder="1"/>
    <xf numFmtId="4" fontId="11" fillId="2" borderId="11" xfId="0" applyNumberFormat="1" applyFont="1" applyFill="1" applyBorder="1"/>
    <xf numFmtId="4" fontId="11" fillId="2" borderId="9" xfId="0" applyNumberFormat="1" applyFont="1" applyFill="1" applyBorder="1"/>
    <xf numFmtId="4" fontId="11" fillId="2" borderId="10" xfId="0" applyNumberFormat="1" applyFont="1" applyFill="1" applyBorder="1"/>
    <xf numFmtId="4" fontId="14" fillId="2" borderId="0" xfId="0" applyNumberFormat="1" applyFont="1" applyFill="1" applyAlignment="1">
      <alignment horizontal="center"/>
    </xf>
    <xf numFmtId="4" fontId="14" fillId="2" borderId="9" xfId="0" applyNumberFormat="1" applyFont="1" applyFill="1" applyBorder="1" applyAlignment="1">
      <alignment horizontal="center"/>
    </xf>
    <xf numFmtId="4" fontId="14" fillId="2" borderId="49" xfId="0" applyNumberFormat="1" applyFont="1" applyFill="1" applyBorder="1" applyAlignment="1">
      <alignment horizontal="center"/>
    </xf>
    <xf numFmtId="4" fontId="12" fillId="2" borderId="13" xfId="0" applyNumberFormat="1" applyFont="1" applyFill="1" applyBorder="1"/>
    <xf numFmtId="4" fontId="12" fillId="2" borderId="16" xfId="0" applyNumberFormat="1" applyFont="1" applyFill="1" applyBorder="1"/>
    <xf numFmtId="4" fontId="14" fillId="2" borderId="16" xfId="0" applyNumberFormat="1" applyFont="1" applyFill="1" applyBorder="1" applyAlignment="1">
      <alignment horizontal="center"/>
    </xf>
    <xf numFmtId="4" fontId="14" fillId="2" borderId="14" xfId="0" applyNumberFormat="1" applyFont="1" applyFill="1" applyBorder="1" applyAlignment="1">
      <alignment horizontal="center"/>
    </xf>
    <xf numFmtId="4" fontId="14" fillId="2" borderId="50" xfId="0" applyNumberFormat="1" applyFont="1" applyFill="1" applyBorder="1" applyAlignment="1">
      <alignment horizontal="center"/>
    </xf>
    <xf numFmtId="4" fontId="0" fillId="0" borderId="47" xfId="0" applyNumberFormat="1" applyBorder="1"/>
    <xf numFmtId="4" fontId="0" fillId="0" borderId="4" xfId="0" applyNumberFormat="1" applyBorder="1"/>
    <xf numFmtId="4" fontId="0" fillId="0" borderId="48" xfId="0" applyNumberFormat="1" applyBorder="1"/>
    <xf numFmtId="4" fontId="13" fillId="0" borderId="4" xfId="0" applyNumberFormat="1" applyFont="1" applyBorder="1"/>
    <xf numFmtId="4" fontId="13" fillId="0" borderId="5" xfId="0" applyNumberFormat="1" applyFont="1" applyBorder="1"/>
    <xf numFmtId="4" fontId="13" fillId="0" borderId="6" xfId="0" applyNumberFormat="1" applyFont="1" applyBorder="1"/>
    <xf numFmtId="4" fontId="15" fillId="0" borderId="47" xfId="0" applyNumberFormat="1" applyFont="1" applyBorder="1"/>
    <xf numFmtId="4" fontId="15" fillId="0" borderId="6" xfId="0" applyNumberFormat="1" applyFont="1" applyBorder="1"/>
    <xf numFmtId="4" fontId="15" fillId="0" borderId="48" xfId="0" applyNumberFormat="1" applyFont="1" applyBorder="1"/>
    <xf numFmtId="4" fontId="0" fillId="0" borderId="8" xfId="0" applyNumberFormat="1" applyBorder="1"/>
    <xf numFmtId="4" fontId="0" fillId="0" borderId="49" xfId="0" applyNumberFormat="1" applyBorder="1"/>
    <xf numFmtId="4" fontId="13" fillId="0" borderId="0" xfId="0" applyNumberFormat="1" applyFont="1"/>
    <xf numFmtId="4" fontId="13" fillId="0" borderId="11" xfId="0" applyNumberFormat="1" applyFont="1" applyBorder="1"/>
    <xf numFmtId="4" fontId="13" fillId="0" borderId="9" xfId="0" applyNumberFormat="1" applyFont="1" applyBorder="1"/>
    <xf numFmtId="4" fontId="15" fillId="0" borderId="8" xfId="0" applyNumberFormat="1" applyFont="1" applyBorder="1"/>
    <xf numFmtId="4" fontId="15" fillId="0" borderId="9" xfId="0" applyNumberFormat="1" applyFont="1" applyBorder="1"/>
    <xf numFmtId="4" fontId="15" fillId="0" borderId="49" xfId="0" applyNumberFormat="1" applyFont="1" applyBorder="1"/>
    <xf numFmtId="4" fontId="0" fillId="0" borderId="13" xfId="0" applyNumberFormat="1" applyBorder="1"/>
    <xf numFmtId="4" fontId="0" fillId="0" borderId="16" xfId="0" applyNumberFormat="1" applyBorder="1"/>
    <xf numFmtId="4" fontId="0" fillId="0" borderId="50" xfId="0" applyNumberFormat="1" applyBorder="1"/>
    <xf numFmtId="4" fontId="13" fillId="0" borderId="16" xfId="0" applyNumberFormat="1" applyFont="1" applyBorder="1"/>
    <xf numFmtId="4" fontId="13" fillId="0" borderId="17" xfId="0" applyNumberFormat="1" applyFont="1" applyBorder="1"/>
    <xf numFmtId="4" fontId="13" fillId="0" borderId="14" xfId="0" applyNumberFormat="1" applyFont="1" applyBorder="1"/>
    <xf numFmtId="4" fontId="15" fillId="0" borderId="13" xfId="0" applyNumberFormat="1" applyFont="1" applyBorder="1"/>
    <xf numFmtId="4" fontId="15" fillId="0" borderId="14" xfId="0" applyNumberFormat="1" applyFont="1" applyBorder="1"/>
    <xf numFmtId="4" fontId="15" fillId="0" borderId="50" xfId="0" applyNumberFormat="1" applyFont="1" applyBorder="1"/>
    <xf numFmtId="4" fontId="12" fillId="2" borderId="17" xfId="0" applyNumberFormat="1" applyFont="1" applyFill="1" applyBorder="1"/>
    <xf numFmtId="4" fontId="12" fillId="2" borderId="14" xfId="0" applyNumberFormat="1" applyFont="1" applyFill="1" applyBorder="1"/>
    <xf numFmtId="4" fontId="12" fillId="2" borderId="15" xfId="0" applyNumberFormat="1" applyFont="1" applyFill="1" applyBorder="1"/>
    <xf numFmtId="4" fontId="14" fillId="2" borderId="16" xfId="0" applyNumberFormat="1" applyFont="1" applyFill="1" applyBorder="1"/>
    <xf numFmtId="4" fontId="14" fillId="2" borderId="14" xfId="0" applyNumberFormat="1" applyFont="1" applyFill="1" applyBorder="1"/>
    <xf numFmtId="4" fontId="14" fillId="2" borderId="50" xfId="0" applyNumberFormat="1" applyFont="1" applyFill="1" applyBorder="1"/>
    <xf numFmtId="4" fontId="12" fillId="2" borderId="51" xfId="0" applyNumberFormat="1" applyFont="1" applyFill="1" applyBorder="1"/>
    <xf numFmtId="4" fontId="0" fillId="2" borderId="52" xfId="0" applyNumberFormat="1" applyFill="1" applyBorder="1"/>
    <xf numFmtId="4" fontId="12" fillId="2" borderId="53" xfId="0" applyNumberFormat="1" applyFont="1" applyFill="1" applyBorder="1"/>
    <xf numFmtId="3" fontId="8" fillId="2" borderId="1" xfId="0" applyNumberFormat="1" applyFont="1" applyFill="1" applyBorder="1" applyAlignment="1">
      <alignment horizontal="center" vertical="center"/>
    </xf>
    <xf numFmtId="3" fontId="10" fillId="3" borderId="1" xfId="0" applyNumberFormat="1" applyFont="1" applyFill="1" applyBorder="1" applyAlignment="1">
      <alignment horizontal="center" vertical="center"/>
    </xf>
    <xf numFmtId="4" fontId="11" fillId="2" borderId="2" xfId="0" applyNumberFormat="1" applyFont="1" applyFill="1" applyBorder="1" applyAlignment="1">
      <alignment horizontal="center"/>
    </xf>
    <xf numFmtId="4" fontId="12" fillId="2" borderId="7" xfId="0" applyNumberFormat="1" applyFont="1" applyFill="1" applyBorder="1" applyAlignment="1">
      <alignment horizontal="center"/>
    </xf>
    <xf numFmtId="4" fontId="12" fillId="2" borderId="12" xfId="0" applyNumberFormat="1" applyFont="1" applyFill="1" applyBorder="1" applyAlignment="1">
      <alignment horizontal="center"/>
    </xf>
  </cellXfs>
  <cellStyles count="4">
    <cellStyle name="Euro" xfId="2" xr:uid="{00000000-0005-0000-0000-000000000000}"/>
    <cellStyle name="Standard" xfId="0" builtinId="0" customBuiltin="1"/>
    <cellStyle name="Standard_Hinweise" xfId="3" xr:uid="{00000000-0005-0000-0000-000002000000}"/>
    <cellStyle name="백분율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5"/>
  <sheetViews>
    <sheetView workbookViewId="0"/>
  </sheetViews>
  <sheetFormatPr baseColWidth="10" defaultColWidth="11.42578125" defaultRowHeight="14.25" x14ac:dyDescent="0.2"/>
  <cols>
    <col min="1" max="1" width="4.7109375" style="3" customWidth="1"/>
    <col min="2" max="2" width="140.7109375" style="3" customWidth="1"/>
    <col min="3" max="3" width="18" style="3" customWidth="1"/>
    <col min="4" max="4" width="11.42578125" style="3" customWidth="1"/>
    <col min="5" max="16384" width="11.42578125" style="3"/>
  </cols>
  <sheetData>
    <row r="1" spans="1:10" ht="18" x14ac:dyDescent="0.25">
      <c r="A1" s="1" t="s">
        <v>0</v>
      </c>
      <c r="B1" s="2"/>
      <c r="C1" s="2"/>
      <c r="D1" s="2"/>
      <c r="E1" s="2"/>
    </row>
    <row r="2" spans="1:10" x14ac:dyDescent="0.2">
      <c r="A2" s="4"/>
      <c r="B2" s="2"/>
      <c r="C2" s="2"/>
      <c r="D2" s="2"/>
      <c r="E2" s="2"/>
    </row>
    <row r="3" spans="1:10" x14ac:dyDescent="0.2">
      <c r="A3" s="4" t="s">
        <v>1</v>
      </c>
      <c r="B3" s="2" t="s">
        <v>2</v>
      </c>
      <c r="C3" s="2"/>
      <c r="D3" s="2"/>
      <c r="E3" s="2"/>
    </row>
    <row r="4" spans="1:10" x14ac:dyDescent="0.2">
      <c r="A4" s="4"/>
      <c r="B4" s="2" t="s">
        <v>3</v>
      </c>
      <c r="C4" s="2"/>
      <c r="D4" s="2"/>
      <c r="E4" s="2"/>
    </row>
    <row r="5" spans="1:10" x14ac:dyDescent="0.2">
      <c r="A5" s="5"/>
      <c r="C5" s="2"/>
      <c r="D5" s="2"/>
      <c r="E5" s="2"/>
    </row>
    <row r="6" spans="1:10" x14ac:dyDescent="0.2">
      <c r="A6" s="4" t="s">
        <v>4</v>
      </c>
      <c r="B6" s="2" t="s">
        <v>5</v>
      </c>
      <c r="C6" s="2"/>
      <c r="D6" s="2"/>
      <c r="E6" s="2"/>
    </row>
    <row r="7" spans="1:10" x14ac:dyDescent="0.2">
      <c r="A7" s="4"/>
      <c r="B7" s="2" t="s">
        <v>6</v>
      </c>
      <c r="C7" s="2"/>
      <c r="D7" s="2"/>
      <c r="E7" s="2"/>
    </row>
    <row r="8" spans="1:10" x14ac:dyDescent="0.2">
      <c r="A8" s="4"/>
      <c r="B8" s="2" t="s">
        <v>7</v>
      </c>
      <c r="C8" s="2"/>
      <c r="D8" s="2"/>
      <c r="E8" s="2"/>
    </row>
    <row r="9" spans="1:10" x14ac:dyDescent="0.2">
      <c r="A9" s="4"/>
      <c r="B9" s="2" t="s">
        <v>8</v>
      </c>
      <c r="C9" s="2"/>
      <c r="D9" s="2"/>
      <c r="E9" s="2"/>
    </row>
    <row r="10" spans="1:10" x14ac:dyDescent="0.2">
      <c r="A10" s="4"/>
      <c r="B10" s="2" t="s">
        <v>9</v>
      </c>
      <c r="C10" s="2"/>
      <c r="D10" s="2"/>
      <c r="E10" s="2"/>
    </row>
    <row r="11" spans="1:10" x14ac:dyDescent="0.2">
      <c r="A11" s="4"/>
      <c r="B11" s="2"/>
      <c r="C11" s="2"/>
      <c r="D11" s="2"/>
      <c r="E11" s="2"/>
      <c r="H11" s="2"/>
    </row>
    <row r="12" spans="1:10" x14ac:dyDescent="0.2">
      <c r="A12" s="4" t="s">
        <v>10</v>
      </c>
      <c r="B12" s="2" t="s">
        <v>11</v>
      </c>
      <c r="C12" s="2"/>
      <c r="D12" s="2"/>
      <c r="E12" s="2"/>
      <c r="H12" s="2"/>
      <c r="J12" s="2"/>
    </row>
    <row r="13" spans="1:10" x14ac:dyDescent="0.2">
      <c r="A13" s="4"/>
      <c r="B13" s="2"/>
      <c r="C13" s="2"/>
      <c r="D13" s="2"/>
      <c r="E13" s="2"/>
    </row>
    <row r="14" spans="1:10" x14ac:dyDescent="0.2">
      <c r="A14" s="4" t="s">
        <v>12</v>
      </c>
      <c r="B14" s="2" t="s">
        <v>13</v>
      </c>
      <c r="C14" s="2"/>
      <c r="D14" s="2"/>
      <c r="E14" s="2"/>
    </row>
    <row r="15" spans="1:10" x14ac:dyDescent="0.2">
      <c r="A15" s="4"/>
      <c r="B15" s="2" t="s">
        <v>14</v>
      </c>
      <c r="C15" s="2"/>
      <c r="D15" s="2"/>
      <c r="E15" s="2"/>
    </row>
    <row r="16" spans="1:10" x14ac:dyDescent="0.2">
      <c r="A16" s="4"/>
      <c r="B16" s="2" t="s">
        <v>15</v>
      </c>
      <c r="C16" s="2"/>
      <c r="D16" s="2"/>
      <c r="E16" s="2"/>
    </row>
    <row r="17" spans="1:5" x14ac:dyDescent="0.2">
      <c r="A17" s="4"/>
      <c r="B17" s="2"/>
      <c r="C17" s="2"/>
      <c r="D17" s="2"/>
      <c r="E17" s="2"/>
    </row>
    <row r="18" spans="1:5" x14ac:dyDescent="0.2">
      <c r="A18" s="4" t="s">
        <v>16</v>
      </c>
      <c r="B18" s="2" t="s">
        <v>17</v>
      </c>
      <c r="C18" s="2"/>
      <c r="D18" s="2"/>
      <c r="E18" s="2"/>
    </row>
    <row r="19" spans="1:5" x14ac:dyDescent="0.2">
      <c r="A19" s="4"/>
      <c r="B19" s="2" t="s">
        <v>18</v>
      </c>
      <c r="C19" s="2"/>
      <c r="D19" s="2"/>
      <c r="E19" s="2"/>
    </row>
    <row r="20" spans="1:5" x14ac:dyDescent="0.2">
      <c r="A20" s="4"/>
      <c r="B20" s="2"/>
      <c r="C20" s="2"/>
      <c r="D20" s="2"/>
      <c r="E20" s="2"/>
    </row>
    <row r="21" spans="1:5" x14ac:dyDescent="0.2">
      <c r="A21" s="4" t="s">
        <v>19</v>
      </c>
      <c r="B21" s="2" t="s">
        <v>20</v>
      </c>
      <c r="C21" s="2"/>
      <c r="D21" s="2"/>
      <c r="E21" s="2"/>
    </row>
    <row r="22" spans="1:5" x14ac:dyDescent="0.2">
      <c r="A22" s="4"/>
      <c r="B22" s="2" t="s">
        <v>21</v>
      </c>
      <c r="C22" s="2"/>
      <c r="D22" s="2"/>
      <c r="E22" s="2"/>
    </row>
    <row r="23" spans="1:5" x14ac:dyDescent="0.2">
      <c r="A23" s="4"/>
      <c r="B23" s="2"/>
      <c r="C23" s="2"/>
      <c r="D23" s="2"/>
      <c r="E23" s="2"/>
    </row>
    <row r="24" spans="1:5" x14ac:dyDescent="0.2">
      <c r="A24" s="4" t="s">
        <v>22</v>
      </c>
      <c r="B24" s="3" t="s">
        <v>23</v>
      </c>
      <c r="C24" s="2"/>
      <c r="D24" s="2"/>
      <c r="E24" s="2"/>
    </row>
    <row r="25" spans="1:5" x14ac:dyDescent="0.2">
      <c r="A25" s="4"/>
      <c r="B25" s="3" t="s">
        <v>24</v>
      </c>
      <c r="C25" s="2"/>
      <c r="D25" s="2"/>
      <c r="E25" s="2"/>
    </row>
    <row r="26" spans="1:5" x14ac:dyDescent="0.2">
      <c r="A26" s="4"/>
      <c r="B26" s="3" t="s">
        <v>25</v>
      </c>
      <c r="C26" s="2"/>
      <c r="D26" s="2"/>
      <c r="E26" s="2"/>
    </row>
    <row r="27" spans="1:5" x14ac:dyDescent="0.2">
      <c r="A27" s="4"/>
      <c r="C27" s="2"/>
      <c r="D27" s="2"/>
      <c r="E27" s="2"/>
    </row>
    <row r="28" spans="1:5" x14ac:dyDescent="0.2">
      <c r="A28" s="4"/>
      <c r="C28" s="2"/>
      <c r="D28" s="2"/>
      <c r="E28" s="2"/>
    </row>
    <row r="29" spans="1:5" ht="18" x14ac:dyDescent="0.25">
      <c r="A29" s="6" t="s">
        <v>26</v>
      </c>
      <c r="B29" s="2"/>
      <c r="C29" s="2"/>
      <c r="D29" s="2"/>
      <c r="E29" s="2"/>
    </row>
    <row r="30" spans="1:5" x14ac:dyDescent="0.2">
      <c r="A30" s="7"/>
      <c r="B30" s="2"/>
      <c r="C30" s="2"/>
      <c r="D30" s="2"/>
      <c r="E30" s="2"/>
    </row>
    <row r="31" spans="1:5" x14ac:dyDescent="0.2">
      <c r="A31" s="4" t="s">
        <v>27</v>
      </c>
      <c r="B31" s="2" t="s">
        <v>28</v>
      </c>
      <c r="C31" s="2"/>
      <c r="D31" s="2"/>
      <c r="E31" s="2"/>
    </row>
    <row r="32" spans="1:5" x14ac:dyDescent="0.2">
      <c r="A32" s="4"/>
      <c r="B32" s="2" t="s">
        <v>29</v>
      </c>
      <c r="C32" s="2"/>
      <c r="D32" s="2"/>
      <c r="E32" s="2"/>
    </row>
    <row r="33" spans="1:5" x14ac:dyDescent="0.2">
      <c r="A33" s="4"/>
      <c r="B33" s="2"/>
      <c r="C33" s="2"/>
      <c r="D33" s="2"/>
      <c r="E33" s="2"/>
    </row>
    <row r="34" spans="1:5" x14ac:dyDescent="0.2">
      <c r="A34" s="4" t="s">
        <v>4</v>
      </c>
      <c r="B34" s="2" t="s">
        <v>30</v>
      </c>
      <c r="C34" s="2"/>
      <c r="D34" s="2"/>
      <c r="E34" s="2"/>
    </row>
    <row r="35" spans="1:5" x14ac:dyDescent="0.2">
      <c r="A35" s="4"/>
      <c r="B35" s="2" t="s">
        <v>31</v>
      </c>
      <c r="C35" s="2"/>
      <c r="D35" s="2"/>
      <c r="E35" s="2"/>
    </row>
    <row r="36" spans="1:5" x14ac:dyDescent="0.2">
      <c r="A36" s="4"/>
      <c r="B36" s="2"/>
      <c r="C36" s="2"/>
      <c r="D36" s="2"/>
      <c r="E36" s="2"/>
    </row>
    <row r="37" spans="1:5" x14ac:dyDescent="0.2">
      <c r="A37" s="4" t="s">
        <v>10</v>
      </c>
      <c r="B37" s="2" t="s">
        <v>32</v>
      </c>
      <c r="C37" s="2"/>
      <c r="D37" s="2"/>
      <c r="E37" s="2"/>
    </row>
    <row r="38" spans="1:5" x14ac:dyDescent="0.2">
      <c r="A38" s="4"/>
      <c r="B38" s="2"/>
    </row>
    <row r="39" spans="1:5" x14ac:dyDescent="0.2">
      <c r="A39" s="5" t="s">
        <v>12</v>
      </c>
      <c r="B39" s="2" t="s">
        <v>33</v>
      </c>
    </row>
    <row r="40" spans="1:5" x14ac:dyDescent="0.2">
      <c r="A40" s="4"/>
      <c r="B40" s="2"/>
    </row>
    <row r="41" spans="1:5" x14ac:dyDescent="0.2">
      <c r="A41" s="4" t="s">
        <v>16</v>
      </c>
      <c r="B41" s="2" t="s">
        <v>34</v>
      </c>
    </row>
    <row r="42" spans="1:5" x14ac:dyDescent="0.2">
      <c r="A42" s="5"/>
      <c r="B42" s="3" t="s">
        <v>35</v>
      </c>
    </row>
    <row r="43" spans="1:5" x14ac:dyDescent="0.2">
      <c r="A43" s="5"/>
      <c r="B43" s="3" t="s">
        <v>36</v>
      </c>
    </row>
    <row r="44" spans="1:5" x14ac:dyDescent="0.2">
      <c r="A44" s="5"/>
      <c r="B44" s="3" t="s">
        <v>37</v>
      </c>
    </row>
    <row r="45" spans="1:5" x14ac:dyDescent="0.2">
      <c r="A45" s="5"/>
      <c r="B45" s="3" t="s">
        <v>38</v>
      </c>
    </row>
    <row r="46" spans="1:5" x14ac:dyDescent="0.2">
      <c r="A46" s="5"/>
    </row>
    <row r="47" spans="1:5" x14ac:dyDescent="0.2">
      <c r="A47" s="5" t="s">
        <v>19</v>
      </c>
      <c r="B47" s="3" t="s">
        <v>39</v>
      </c>
    </row>
    <row r="48" spans="1:5" x14ac:dyDescent="0.2">
      <c r="A48" s="5"/>
      <c r="B48" s="3" t="s">
        <v>40</v>
      </c>
    </row>
    <row r="49" spans="1:2" x14ac:dyDescent="0.2">
      <c r="A49" s="5"/>
      <c r="B49" s="3" t="s">
        <v>41</v>
      </c>
    </row>
    <row r="50" spans="1:2" x14ac:dyDescent="0.2">
      <c r="A50" s="5"/>
    </row>
    <row r="51" spans="1:2" x14ac:dyDescent="0.2">
      <c r="A51" s="5" t="s">
        <v>22</v>
      </c>
      <c r="B51" s="3" t="s">
        <v>42</v>
      </c>
    </row>
    <row r="52" spans="1:2" x14ac:dyDescent="0.2">
      <c r="A52" s="5"/>
      <c r="B52" s="3" t="s">
        <v>43</v>
      </c>
    </row>
    <row r="53" spans="1:2" x14ac:dyDescent="0.2">
      <c r="A53" s="5"/>
    </row>
    <row r="54" spans="1:2" x14ac:dyDescent="0.2">
      <c r="A54" s="5" t="s">
        <v>44</v>
      </c>
      <c r="B54" s="3" t="s">
        <v>45</v>
      </c>
    </row>
    <row r="55" spans="1:2" x14ac:dyDescent="0.2">
      <c r="A55" s="5"/>
      <c r="B55" s="3" t="s">
        <v>46</v>
      </c>
    </row>
    <row r="56" spans="1:2" x14ac:dyDescent="0.2">
      <c r="A56" s="5"/>
    </row>
    <row r="57" spans="1:2" x14ac:dyDescent="0.2">
      <c r="A57" s="5"/>
    </row>
    <row r="58" spans="1:2" ht="15" x14ac:dyDescent="0.25">
      <c r="A58" s="8"/>
    </row>
    <row r="59" spans="1:2" x14ac:dyDescent="0.2">
      <c r="A59" s="5"/>
    </row>
    <row r="60" spans="1:2" x14ac:dyDescent="0.2">
      <c r="A60" s="5"/>
    </row>
    <row r="61" spans="1:2" x14ac:dyDescent="0.2">
      <c r="A61" s="5"/>
    </row>
    <row r="62" spans="1:2" x14ac:dyDescent="0.2">
      <c r="A62" s="5"/>
    </row>
    <row r="63" spans="1:2" x14ac:dyDescent="0.2">
      <c r="A63" s="5"/>
    </row>
    <row r="64" spans="1:2" x14ac:dyDescent="0.2">
      <c r="A64" s="5"/>
    </row>
    <row r="65" spans="1:1" x14ac:dyDescent="0.2">
      <c r="A65" s="5"/>
    </row>
  </sheetData>
  <pageMargins left="0.39370078740157505" right="0.39370078740157505" top="0.78740157480314887" bottom="0.78740157480314887" header="0.59055118110236182" footer="0.19685039370078702"/>
  <pageSetup paperSize="0" scale="80" fitToWidth="0" fitToHeight="0" orientation="landscape" horizontalDpi="0" verticalDpi="0" copies="0"/>
  <headerFooter alignWithMargins="0">
    <oddFooter>&amp;C&amp;8FIDELIS Accounting GmbH WPG
Ludwig Erhard Straße 30-34
65760 Eschborn</oddFooter>
  </headerFooter>
  <rowBreaks count="1" manualBreakCount="1">
    <brk id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Y83"/>
  <sheetViews>
    <sheetView tabSelected="1" topLeftCell="G1" zoomScale="70" zoomScaleNormal="70" workbookViewId="0">
      <selection activeCell="A5" sqref="A5"/>
    </sheetView>
  </sheetViews>
  <sheetFormatPr baseColWidth="10" defaultColWidth="11.42578125" defaultRowHeight="12.75" x14ac:dyDescent="0.2"/>
  <cols>
    <col min="1" max="2" width="15.7109375" style="45" customWidth="1"/>
    <col min="3" max="3" width="74.42578125" style="45" bestFit="1" customWidth="1"/>
    <col min="4" max="15" width="10.7109375" style="45" customWidth="1"/>
    <col min="16" max="18" width="12.7109375" style="45" customWidth="1"/>
    <col min="19" max="19" width="11.85546875" style="45" bestFit="1" customWidth="1"/>
    <col min="20" max="20" width="9.7109375" style="45" customWidth="1"/>
    <col min="21" max="21" width="11.42578125" style="45" customWidth="1"/>
    <col min="22" max="16384" width="11.42578125" style="45"/>
  </cols>
  <sheetData>
    <row r="1" spans="1:77" s="9" customFormat="1" ht="12" customHeight="1" thickBot="1" x14ac:dyDescent="0.25">
      <c r="A1" s="137" t="s">
        <v>81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77" s="9" customFormat="1" ht="12" customHeight="1" thickBot="1" x14ac:dyDescent="0.2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  <c r="O2" s="137"/>
      <c r="P2" s="137"/>
      <c r="Q2" s="137"/>
      <c r="R2" s="137"/>
    </row>
    <row r="3" spans="1:77" s="9" customFormat="1" ht="12.75" customHeight="1" thickBot="1" x14ac:dyDescent="0.25">
      <c r="A3" s="138" t="s">
        <v>82</v>
      </c>
      <c r="B3" s="138"/>
      <c r="C3" s="138"/>
      <c r="D3" s="138"/>
      <c r="E3" s="138"/>
      <c r="F3" s="138"/>
      <c r="G3" s="138"/>
      <c r="H3" s="138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</row>
    <row r="4" spans="1:77" s="9" customFormat="1" ht="12" customHeight="1" thickBot="1" x14ac:dyDescent="0.25">
      <c r="A4" s="138"/>
      <c r="B4" s="138"/>
      <c r="C4" s="138"/>
      <c r="D4" s="138"/>
      <c r="E4" s="138"/>
      <c r="F4" s="138"/>
      <c r="G4" s="138"/>
      <c r="H4" s="138"/>
      <c r="I4" s="138"/>
      <c r="J4" s="138"/>
      <c r="K4" s="138"/>
      <c r="L4" s="138"/>
      <c r="M4" s="138"/>
      <c r="N4" s="138"/>
      <c r="O4" s="138"/>
      <c r="P4" s="138"/>
      <c r="Q4" s="138"/>
      <c r="R4" s="138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</row>
    <row r="5" spans="1:77" s="13" customFormat="1" ht="24" thickBo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</row>
    <row r="6" spans="1:77" s="20" customFormat="1" x14ac:dyDescent="0.2">
      <c r="A6" s="139" t="s">
        <v>47</v>
      </c>
      <c r="B6" s="139"/>
      <c r="C6" s="14"/>
      <c r="D6" s="15" t="s">
        <v>48</v>
      </c>
      <c r="E6" s="16" t="s">
        <v>49</v>
      </c>
      <c r="F6" s="16" t="s">
        <v>50</v>
      </c>
      <c r="G6" s="16" t="s">
        <v>51</v>
      </c>
      <c r="H6" s="17" t="s">
        <v>52</v>
      </c>
      <c r="I6" s="16" t="s">
        <v>53</v>
      </c>
      <c r="J6" s="16" t="s">
        <v>54</v>
      </c>
      <c r="K6" s="17" t="s">
        <v>55</v>
      </c>
      <c r="L6" s="16" t="s">
        <v>56</v>
      </c>
      <c r="M6" s="16" t="s">
        <v>57</v>
      </c>
      <c r="N6" s="17" t="s">
        <v>58</v>
      </c>
      <c r="O6" s="18" t="s">
        <v>59</v>
      </c>
      <c r="P6" s="19" t="s">
        <v>60</v>
      </c>
      <c r="Q6" s="140" t="s">
        <v>61</v>
      </c>
      <c r="R6" s="140"/>
    </row>
    <row r="7" spans="1:77" s="20" customFormat="1" x14ac:dyDescent="0.2">
      <c r="A7" s="21" t="s">
        <v>62</v>
      </c>
      <c r="B7" s="22" t="s">
        <v>63</v>
      </c>
      <c r="C7" s="23" t="s">
        <v>64</v>
      </c>
      <c r="D7" s="24"/>
      <c r="E7" s="25"/>
      <c r="F7" s="25"/>
      <c r="G7" s="25"/>
      <c r="H7" s="22"/>
      <c r="I7" s="25"/>
      <c r="J7" s="25"/>
      <c r="K7" s="22"/>
      <c r="L7" s="25"/>
      <c r="M7" s="25"/>
      <c r="N7" s="22"/>
      <c r="O7" s="23"/>
      <c r="P7" s="26"/>
      <c r="Q7" s="141" t="s">
        <v>65</v>
      </c>
      <c r="R7" s="141"/>
    </row>
    <row r="8" spans="1:77" s="20" customFormat="1" x14ac:dyDescent="0.2">
      <c r="A8" s="21"/>
      <c r="B8" s="22"/>
      <c r="C8" s="23"/>
      <c r="D8" s="24"/>
      <c r="E8" s="25"/>
      <c r="F8" s="25"/>
      <c r="G8" s="25"/>
      <c r="H8" s="22"/>
      <c r="I8" s="25"/>
      <c r="J8" s="25"/>
      <c r="K8" s="22"/>
      <c r="L8" s="25"/>
      <c r="M8" s="25"/>
      <c r="N8" s="22"/>
      <c r="O8" s="23"/>
      <c r="P8" s="26"/>
      <c r="Q8" s="27" t="s">
        <v>66</v>
      </c>
      <c r="R8" s="28" t="s">
        <v>67</v>
      </c>
    </row>
    <row r="9" spans="1:77" s="20" customFormat="1" ht="13.5" thickBot="1" x14ac:dyDescent="0.25">
      <c r="A9" s="29"/>
      <c r="B9" s="30"/>
      <c r="C9" s="31"/>
      <c r="D9" s="32" t="s">
        <v>68</v>
      </c>
      <c r="E9" s="33" t="s">
        <v>68</v>
      </c>
      <c r="F9" s="33" t="s">
        <v>68</v>
      </c>
      <c r="G9" s="33" t="s">
        <v>68</v>
      </c>
      <c r="H9" s="30" t="s">
        <v>68</v>
      </c>
      <c r="I9" s="33" t="s">
        <v>68</v>
      </c>
      <c r="J9" s="33" t="s">
        <v>68</v>
      </c>
      <c r="K9" s="30" t="s">
        <v>68</v>
      </c>
      <c r="L9" s="33" t="s">
        <v>68</v>
      </c>
      <c r="M9" s="33" t="s">
        <v>68</v>
      </c>
      <c r="N9" s="30" t="s">
        <v>68</v>
      </c>
      <c r="O9" s="31" t="s">
        <v>68</v>
      </c>
      <c r="P9" s="34" t="s">
        <v>68</v>
      </c>
      <c r="Q9" s="35" t="s">
        <v>68</v>
      </c>
      <c r="R9" s="36" t="s">
        <v>68</v>
      </c>
    </row>
    <row r="10" spans="1:77" ht="15" customHeight="1" x14ac:dyDescent="0.2">
      <c r="A10" s="37"/>
      <c r="B10" s="38"/>
      <c r="C10" s="39"/>
      <c r="D10" s="40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41"/>
      <c r="P10" s="42">
        <f t="shared" ref="P10:P41" si="0">SUM(D10:O10)</f>
        <v>0</v>
      </c>
      <c r="Q10" s="43">
        <f t="shared" ref="Q10:Q41" si="1">+P10-R10</f>
        <v>0</v>
      </c>
      <c r="R10" s="44">
        <f t="shared" ref="R10:R41" si="2">IF(P10&gt;35,P10,0)</f>
        <v>0</v>
      </c>
    </row>
    <row r="11" spans="1:77" ht="15" customHeight="1" thickBot="1" x14ac:dyDescent="0.25">
      <c r="A11" s="46"/>
      <c r="B11" s="47"/>
      <c r="C11" s="39"/>
      <c r="D11" s="40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8"/>
      <c r="P11" s="49">
        <f t="shared" si="0"/>
        <v>0</v>
      </c>
      <c r="Q11" s="50">
        <f t="shared" si="1"/>
        <v>0</v>
      </c>
      <c r="R11" s="51">
        <f t="shared" si="2"/>
        <v>0</v>
      </c>
    </row>
    <row r="12" spans="1:77" ht="15" customHeight="1" x14ac:dyDescent="0.2">
      <c r="A12" s="52"/>
      <c r="B12" s="52"/>
      <c r="C12" s="39"/>
      <c r="D12" s="40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8"/>
      <c r="P12" s="49">
        <f t="shared" si="0"/>
        <v>0</v>
      </c>
      <c r="Q12" s="50">
        <f t="shared" si="1"/>
        <v>0</v>
      </c>
      <c r="R12" s="51">
        <f t="shared" si="2"/>
        <v>0</v>
      </c>
    </row>
    <row r="13" spans="1:77" ht="15" customHeight="1" x14ac:dyDescent="0.2">
      <c r="A13" s="46"/>
      <c r="B13" s="46"/>
      <c r="C13" s="39"/>
      <c r="D13" s="40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8"/>
      <c r="P13" s="49">
        <f t="shared" si="0"/>
        <v>0</v>
      </c>
      <c r="Q13" s="50">
        <f t="shared" si="1"/>
        <v>0</v>
      </c>
      <c r="R13" s="51">
        <f t="shared" si="2"/>
        <v>0</v>
      </c>
    </row>
    <row r="14" spans="1:77" ht="15" customHeight="1" x14ac:dyDescent="0.2">
      <c r="A14" s="52"/>
      <c r="B14" s="46"/>
      <c r="C14" s="39"/>
      <c r="D14" s="40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8"/>
      <c r="P14" s="49">
        <f t="shared" si="0"/>
        <v>0</v>
      </c>
      <c r="Q14" s="50">
        <f t="shared" si="1"/>
        <v>0</v>
      </c>
      <c r="R14" s="51">
        <f t="shared" si="2"/>
        <v>0</v>
      </c>
    </row>
    <row r="15" spans="1:77" ht="15" customHeight="1" x14ac:dyDescent="0.2">
      <c r="A15" s="52"/>
      <c r="B15" s="46"/>
      <c r="C15" s="39"/>
      <c r="D15" s="53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8"/>
      <c r="P15" s="49">
        <f t="shared" si="0"/>
        <v>0</v>
      </c>
      <c r="Q15" s="50">
        <f t="shared" si="1"/>
        <v>0</v>
      </c>
      <c r="R15" s="51">
        <f t="shared" si="2"/>
        <v>0</v>
      </c>
    </row>
    <row r="16" spans="1:77" ht="15" customHeight="1" x14ac:dyDescent="0.2">
      <c r="A16" s="52"/>
      <c r="B16" s="46"/>
      <c r="C16" s="39"/>
      <c r="D16" s="53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8"/>
      <c r="P16" s="49">
        <f t="shared" si="0"/>
        <v>0</v>
      </c>
      <c r="Q16" s="50">
        <f t="shared" si="1"/>
        <v>0</v>
      </c>
      <c r="R16" s="51">
        <f t="shared" si="2"/>
        <v>0</v>
      </c>
    </row>
    <row r="17" spans="1:77" ht="15" customHeight="1" x14ac:dyDescent="0.2">
      <c r="A17" s="52"/>
      <c r="B17" s="46"/>
      <c r="C17" s="39"/>
      <c r="D17" s="53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8"/>
      <c r="P17" s="49">
        <f t="shared" si="0"/>
        <v>0</v>
      </c>
      <c r="Q17" s="50">
        <f t="shared" si="1"/>
        <v>0</v>
      </c>
      <c r="R17" s="51">
        <f t="shared" si="2"/>
        <v>0</v>
      </c>
    </row>
    <row r="18" spans="1:77" ht="15" customHeight="1" x14ac:dyDescent="0.2">
      <c r="A18" s="52"/>
      <c r="B18" s="46"/>
      <c r="C18" s="39"/>
      <c r="D18" s="53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8"/>
      <c r="P18" s="49">
        <f t="shared" si="0"/>
        <v>0</v>
      </c>
      <c r="Q18" s="50">
        <f t="shared" si="1"/>
        <v>0</v>
      </c>
      <c r="R18" s="51">
        <f t="shared" si="2"/>
        <v>0</v>
      </c>
    </row>
    <row r="19" spans="1:77" ht="15" customHeight="1" x14ac:dyDescent="0.2">
      <c r="A19" s="54"/>
      <c r="B19" s="55"/>
      <c r="C19" s="56"/>
      <c r="D19" s="57"/>
      <c r="E19" s="55"/>
      <c r="F19" s="55"/>
      <c r="G19" s="55"/>
      <c r="H19" s="55"/>
      <c r="I19" s="55"/>
      <c r="J19" s="55"/>
      <c r="K19" s="55"/>
      <c r="L19" s="55"/>
      <c r="M19" s="55"/>
      <c r="N19" s="55"/>
      <c r="O19" s="58"/>
      <c r="P19" s="59">
        <f t="shared" si="0"/>
        <v>0</v>
      </c>
      <c r="Q19" s="60">
        <f t="shared" si="1"/>
        <v>0</v>
      </c>
      <c r="R19" s="61">
        <f t="shared" si="2"/>
        <v>0</v>
      </c>
    </row>
    <row r="20" spans="1:77" ht="15" customHeight="1" x14ac:dyDescent="0.2">
      <c r="A20" s="54"/>
      <c r="B20" s="55"/>
      <c r="C20" s="56"/>
      <c r="D20" s="57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8"/>
      <c r="P20" s="59">
        <f t="shared" si="0"/>
        <v>0</v>
      </c>
      <c r="Q20" s="60">
        <f t="shared" si="1"/>
        <v>0</v>
      </c>
      <c r="R20" s="61">
        <f t="shared" si="2"/>
        <v>0</v>
      </c>
    </row>
    <row r="21" spans="1:77" ht="15" customHeight="1" x14ac:dyDescent="0.2">
      <c r="A21" s="54"/>
      <c r="B21" s="55"/>
      <c r="C21" s="56"/>
      <c r="D21" s="57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8"/>
      <c r="P21" s="59">
        <f t="shared" si="0"/>
        <v>0</v>
      </c>
      <c r="Q21" s="60">
        <f t="shared" si="1"/>
        <v>0</v>
      </c>
      <c r="R21" s="61">
        <f t="shared" si="2"/>
        <v>0</v>
      </c>
    </row>
    <row r="22" spans="1:77" ht="15" customHeight="1" x14ac:dyDescent="0.2">
      <c r="A22" s="54"/>
      <c r="B22" s="55"/>
      <c r="C22" s="56"/>
      <c r="D22" s="57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8"/>
      <c r="P22" s="59">
        <f t="shared" si="0"/>
        <v>0</v>
      </c>
      <c r="Q22" s="60">
        <f t="shared" si="1"/>
        <v>0</v>
      </c>
      <c r="R22" s="61">
        <f t="shared" si="2"/>
        <v>0</v>
      </c>
    </row>
    <row r="23" spans="1:77" ht="15" customHeight="1" x14ac:dyDescent="0.2">
      <c r="A23" s="54"/>
      <c r="B23" s="55"/>
      <c r="C23" s="56"/>
      <c r="D23" s="57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8"/>
      <c r="P23" s="59">
        <f t="shared" si="0"/>
        <v>0</v>
      </c>
      <c r="Q23" s="60">
        <f t="shared" si="1"/>
        <v>0</v>
      </c>
      <c r="R23" s="61">
        <f t="shared" si="2"/>
        <v>0</v>
      </c>
    </row>
    <row r="24" spans="1:77" ht="15" customHeight="1" x14ac:dyDescent="0.2">
      <c r="A24" s="54"/>
      <c r="B24" s="55"/>
      <c r="C24" s="56"/>
      <c r="D24" s="57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8"/>
      <c r="P24" s="59">
        <f t="shared" si="0"/>
        <v>0</v>
      </c>
      <c r="Q24" s="60">
        <f t="shared" si="1"/>
        <v>0</v>
      </c>
      <c r="R24" s="61">
        <f t="shared" si="2"/>
        <v>0</v>
      </c>
    </row>
    <row r="25" spans="1:77" ht="15" customHeight="1" x14ac:dyDescent="0.2">
      <c r="A25" s="54"/>
      <c r="B25" s="55"/>
      <c r="C25" s="56"/>
      <c r="D25" s="57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8"/>
      <c r="P25" s="59">
        <f t="shared" si="0"/>
        <v>0</v>
      </c>
      <c r="Q25" s="60">
        <f t="shared" si="1"/>
        <v>0</v>
      </c>
      <c r="R25" s="61">
        <f t="shared" si="2"/>
        <v>0</v>
      </c>
    </row>
    <row r="26" spans="1:77" ht="15" customHeight="1" x14ac:dyDescent="0.2">
      <c r="A26" s="54"/>
      <c r="B26" s="55"/>
      <c r="C26" s="56"/>
      <c r="D26" s="57"/>
      <c r="E26" s="55"/>
      <c r="F26" s="55"/>
      <c r="G26" s="55"/>
      <c r="H26" s="55"/>
      <c r="I26" s="55"/>
      <c r="J26" s="55"/>
      <c r="K26" s="55"/>
      <c r="L26" s="55"/>
      <c r="M26" s="55"/>
      <c r="N26" s="55"/>
      <c r="O26" s="58"/>
      <c r="P26" s="59">
        <f t="shared" si="0"/>
        <v>0</v>
      </c>
      <c r="Q26" s="60">
        <f t="shared" si="1"/>
        <v>0</v>
      </c>
      <c r="R26" s="61">
        <f t="shared" si="2"/>
        <v>0</v>
      </c>
    </row>
    <row r="27" spans="1:77" customFormat="1" ht="15" customHeight="1" x14ac:dyDescent="0.2">
      <c r="A27" s="54"/>
      <c r="B27" s="55"/>
      <c r="C27" s="56"/>
      <c r="D27" s="57"/>
      <c r="E27" s="55"/>
      <c r="F27" s="55"/>
      <c r="G27" s="55"/>
      <c r="H27" s="55"/>
      <c r="I27" s="55"/>
      <c r="J27" s="55"/>
      <c r="K27" s="55"/>
      <c r="L27" s="55"/>
      <c r="M27" s="55"/>
      <c r="N27" s="55"/>
      <c r="O27" s="58"/>
      <c r="P27" s="59">
        <f t="shared" si="0"/>
        <v>0</v>
      </c>
      <c r="Q27" s="60">
        <f t="shared" si="1"/>
        <v>0</v>
      </c>
      <c r="R27" s="61">
        <f t="shared" si="2"/>
        <v>0</v>
      </c>
      <c r="S27" s="45"/>
      <c r="T27" s="45"/>
      <c r="U27" s="45"/>
      <c r="V27" s="45"/>
      <c r="W27" s="45"/>
      <c r="X27" s="45"/>
      <c r="Y27" s="45"/>
      <c r="Z27" s="45"/>
      <c r="AA27" s="45"/>
      <c r="AB27" s="45"/>
      <c r="AC27" s="45"/>
      <c r="AD27" s="45"/>
      <c r="AE27" s="45"/>
      <c r="AF27" s="45"/>
      <c r="AG27" s="45"/>
      <c r="AH27" s="45"/>
      <c r="AI27" s="45"/>
      <c r="AJ27" s="45"/>
      <c r="AK27" s="45"/>
      <c r="AL27" s="45"/>
      <c r="AM27" s="45"/>
      <c r="AN27" s="45"/>
      <c r="AO27" s="45"/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  <c r="BI27" s="45"/>
      <c r="BJ27" s="45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</row>
    <row r="28" spans="1:77" customFormat="1" ht="15" customHeight="1" x14ac:dyDescent="0.2">
      <c r="A28" s="54"/>
      <c r="B28" s="55"/>
      <c r="C28" s="56"/>
      <c r="D28" s="57"/>
      <c r="E28" s="55"/>
      <c r="F28" s="55"/>
      <c r="G28" s="55"/>
      <c r="H28" s="55"/>
      <c r="I28" s="55"/>
      <c r="J28" s="55"/>
      <c r="K28" s="55"/>
      <c r="L28" s="55"/>
      <c r="M28" s="55"/>
      <c r="N28" s="55"/>
      <c r="O28" s="58"/>
      <c r="P28" s="59">
        <f t="shared" si="0"/>
        <v>0</v>
      </c>
      <c r="Q28" s="60">
        <f t="shared" si="1"/>
        <v>0</v>
      </c>
      <c r="R28" s="61">
        <f t="shared" si="2"/>
        <v>0</v>
      </c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  <c r="BI28" s="45"/>
      <c r="BJ28" s="45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</row>
    <row r="29" spans="1:77" customFormat="1" ht="15" customHeight="1" x14ac:dyDescent="0.2">
      <c r="A29" s="54"/>
      <c r="B29" s="55"/>
      <c r="C29" s="56"/>
      <c r="D29" s="57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8"/>
      <c r="P29" s="59">
        <f t="shared" si="0"/>
        <v>0</v>
      </c>
      <c r="Q29" s="60">
        <f t="shared" si="1"/>
        <v>0</v>
      </c>
      <c r="R29" s="61">
        <f t="shared" si="2"/>
        <v>0</v>
      </c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</row>
    <row r="30" spans="1:77" customFormat="1" ht="15" customHeight="1" x14ac:dyDescent="0.2">
      <c r="A30" s="54"/>
      <c r="B30" s="55"/>
      <c r="C30" s="56"/>
      <c r="D30" s="57"/>
      <c r="E30" s="55"/>
      <c r="F30" s="55"/>
      <c r="G30" s="55"/>
      <c r="H30" s="55"/>
      <c r="I30" s="55"/>
      <c r="J30" s="55"/>
      <c r="K30" s="55"/>
      <c r="L30" s="55"/>
      <c r="M30" s="55"/>
      <c r="N30" s="55"/>
      <c r="O30" s="58"/>
      <c r="P30" s="59">
        <f t="shared" si="0"/>
        <v>0</v>
      </c>
      <c r="Q30" s="60">
        <f t="shared" si="1"/>
        <v>0</v>
      </c>
      <c r="R30" s="61">
        <f t="shared" si="2"/>
        <v>0</v>
      </c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</row>
    <row r="31" spans="1:77" customFormat="1" ht="15" customHeight="1" x14ac:dyDescent="0.2">
      <c r="A31" s="62"/>
      <c r="B31" s="55"/>
      <c r="C31" s="56"/>
      <c r="D31" s="57"/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8"/>
      <c r="P31" s="59">
        <f t="shared" si="0"/>
        <v>0</v>
      </c>
      <c r="Q31" s="60">
        <f t="shared" si="1"/>
        <v>0</v>
      </c>
      <c r="R31" s="61">
        <f t="shared" si="2"/>
        <v>0</v>
      </c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  <c r="BI31" s="45"/>
      <c r="BJ31" s="45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</row>
    <row r="32" spans="1:77" customFormat="1" ht="15" customHeight="1" x14ac:dyDescent="0.2">
      <c r="A32" s="54"/>
      <c r="B32" s="55"/>
      <c r="C32" s="56"/>
      <c r="D32" s="57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8"/>
      <c r="P32" s="59">
        <f t="shared" si="0"/>
        <v>0</v>
      </c>
      <c r="Q32" s="60">
        <f t="shared" si="1"/>
        <v>0</v>
      </c>
      <c r="R32" s="61">
        <f t="shared" si="2"/>
        <v>0</v>
      </c>
      <c r="S32" s="45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  <c r="BI32" s="45"/>
      <c r="BJ32" s="45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</row>
    <row r="33" spans="1:77" customFormat="1" ht="15" customHeight="1" x14ac:dyDescent="0.2">
      <c r="A33" s="54"/>
      <c r="B33" s="55"/>
      <c r="C33" s="56"/>
      <c r="D33" s="57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8"/>
      <c r="P33" s="59">
        <f t="shared" si="0"/>
        <v>0</v>
      </c>
      <c r="Q33" s="60">
        <f t="shared" si="1"/>
        <v>0</v>
      </c>
      <c r="R33" s="61">
        <f t="shared" si="2"/>
        <v>0</v>
      </c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  <c r="BI33" s="45"/>
      <c r="BJ33" s="45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</row>
    <row r="34" spans="1:77" customFormat="1" ht="15" customHeight="1" x14ac:dyDescent="0.2">
      <c r="A34" s="54"/>
      <c r="B34" s="55"/>
      <c r="C34" s="56"/>
      <c r="D34" s="57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8"/>
      <c r="P34" s="59">
        <f t="shared" si="0"/>
        <v>0</v>
      </c>
      <c r="Q34" s="60">
        <f t="shared" si="1"/>
        <v>0</v>
      </c>
      <c r="R34" s="61">
        <f t="shared" si="2"/>
        <v>0</v>
      </c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45"/>
      <c r="AH34" s="45"/>
      <c r="AI34" s="45"/>
      <c r="AJ34" s="45"/>
      <c r="AK34" s="45"/>
      <c r="AL34" s="45"/>
      <c r="AM34" s="45"/>
      <c r="AN34" s="45"/>
      <c r="AO34" s="45"/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  <c r="BI34" s="45"/>
      <c r="BJ34" s="45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</row>
    <row r="35" spans="1:77" customFormat="1" ht="15" customHeight="1" x14ac:dyDescent="0.2">
      <c r="A35" s="54"/>
      <c r="B35" s="55"/>
      <c r="C35" s="56"/>
      <c r="D35" s="57"/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8"/>
      <c r="P35" s="59">
        <f t="shared" si="0"/>
        <v>0</v>
      </c>
      <c r="Q35" s="60">
        <f t="shared" si="1"/>
        <v>0</v>
      </c>
      <c r="R35" s="61">
        <f t="shared" si="2"/>
        <v>0</v>
      </c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  <c r="BI35" s="45"/>
      <c r="BJ35" s="45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</row>
    <row r="36" spans="1:77" customFormat="1" ht="15" customHeight="1" x14ac:dyDescent="0.2">
      <c r="A36" s="54"/>
      <c r="B36" s="55"/>
      <c r="C36" s="56"/>
      <c r="D36" s="57"/>
      <c r="E36" s="55"/>
      <c r="F36" s="55"/>
      <c r="G36" s="55"/>
      <c r="H36" s="55"/>
      <c r="I36" s="55"/>
      <c r="J36" s="55"/>
      <c r="K36" s="55"/>
      <c r="L36" s="55"/>
      <c r="M36" s="55"/>
      <c r="N36" s="55"/>
      <c r="O36" s="58"/>
      <c r="P36" s="59">
        <f t="shared" si="0"/>
        <v>0</v>
      </c>
      <c r="Q36" s="60">
        <f t="shared" si="1"/>
        <v>0</v>
      </c>
      <c r="R36" s="61">
        <f t="shared" si="2"/>
        <v>0</v>
      </c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  <c r="BI36" s="45"/>
      <c r="BJ36" s="45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</row>
    <row r="37" spans="1:77" customFormat="1" ht="15" customHeight="1" x14ac:dyDescent="0.2">
      <c r="A37" s="54"/>
      <c r="B37" s="55"/>
      <c r="C37" s="56"/>
      <c r="D37" s="57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8"/>
      <c r="P37" s="59">
        <f t="shared" si="0"/>
        <v>0</v>
      </c>
      <c r="Q37" s="60">
        <f t="shared" si="1"/>
        <v>0</v>
      </c>
      <c r="R37" s="61">
        <f t="shared" si="2"/>
        <v>0</v>
      </c>
      <c r="S37" s="45"/>
      <c r="T37" s="45"/>
      <c r="U37" s="45"/>
      <c r="V37" s="45"/>
      <c r="W37" s="45"/>
      <c r="X37" s="45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5"/>
      <c r="AM37" s="45"/>
      <c r="AN37" s="45"/>
      <c r="AO37" s="45"/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  <c r="BI37" s="45"/>
      <c r="BJ37" s="45"/>
      <c r="BK37" s="45"/>
      <c r="BL37" s="45"/>
      <c r="BM37" s="45"/>
      <c r="BN37" s="45"/>
      <c r="BO37" s="45"/>
      <c r="BP37" s="45"/>
      <c r="BQ37" s="45"/>
      <c r="BR37" s="45"/>
      <c r="BS37" s="45"/>
      <c r="BT37" s="45"/>
      <c r="BU37" s="45"/>
      <c r="BV37" s="45"/>
      <c r="BW37" s="45"/>
      <c r="BX37" s="45"/>
      <c r="BY37" s="45"/>
    </row>
    <row r="38" spans="1:77" customFormat="1" ht="15" customHeight="1" x14ac:dyDescent="0.2">
      <c r="A38" s="54"/>
      <c r="B38" s="55"/>
      <c r="C38" s="56"/>
      <c r="D38" s="57"/>
      <c r="E38" s="55"/>
      <c r="F38" s="55"/>
      <c r="G38" s="55"/>
      <c r="H38" s="55"/>
      <c r="I38" s="55"/>
      <c r="J38" s="55"/>
      <c r="K38" s="55"/>
      <c r="L38" s="55"/>
      <c r="M38" s="55"/>
      <c r="N38" s="55"/>
      <c r="O38" s="58"/>
      <c r="P38" s="59">
        <f t="shared" si="0"/>
        <v>0</v>
      </c>
      <c r="Q38" s="60">
        <f t="shared" si="1"/>
        <v>0</v>
      </c>
      <c r="R38" s="61">
        <f t="shared" si="2"/>
        <v>0</v>
      </c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5"/>
      <c r="BM38" s="45"/>
      <c r="BN38" s="45"/>
      <c r="BO38" s="45"/>
      <c r="BP38" s="45"/>
      <c r="BQ38" s="45"/>
      <c r="BR38" s="45"/>
      <c r="BS38" s="45"/>
      <c r="BT38" s="45"/>
      <c r="BU38" s="45"/>
      <c r="BV38" s="45"/>
      <c r="BW38" s="45"/>
      <c r="BX38" s="45"/>
      <c r="BY38" s="45"/>
    </row>
    <row r="39" spans="1:77" customFormat="1" ht="15" customHeight="1" x14ac:dyDescent="0.2">
      <c r="A39" s="54"/>
      <c r="B39" s="55"/>
      <c r="C39" s="56"/>
      <c r="D39" s="57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8"/>
      <c r="P39" s="59">
        <f t="shared" si="0"/>
        <v>0</v>
      </c>
      <c r="Q39" s="60">
        <f t="shared" si="1"/>
        <v>0</v>
      </c>
      <c r="R39" s="61">
        <f t="shared" si="2"/>
        <v>0</v>
      </c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5"/>
      <c r="BM39" s="45"/>
      <c r="BN39" s="45"/>
      <c r="BO39" s="45"/>
      <c r="BP39" s="45"/>
      <c r="BQ39" s="45"/>
      <c r="BR39" s="45"/>
      <c r="BS39" s="45"/>
      <c r="BT39" s="45"/>
      <c r="BU39" s="45"/>
      <c r="BV39" s="45"/>
      <c r="BW39" s="45"/>
      <c r="BX39" s="45"/>
      <c r="BY39" s="45"/>
    </row>
    <row r="40" spans="1:77" customFormat="1" ht="15" customHeight="1" x14ac:dyDescent="0.2">
      <c r="A40" s="54"/>
      <c r="B40" s="55"/>
      <c r="C40" s="56"/>
      <c r="D40" s="57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8"/>
      <c r="P40" s="59">
        <f t="shared" si="0"/>
        <v>0</v>
      </c>
      <c r="Q40" s="60">
        <f t="shared" si="1"/>
        <v>0</v>
      </c>
      <c r="R40" s="61">
        <f t="shared" si="2"/>
        <v>0</v>
      </c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  <c r="BI40" s="45"/>
      <c r="BJ40" s="45"/>
      <c r="BK40" s="45"/>
      <c r="BL40" s="45"/>
      <c r="BM40" s="45"/>
      <c r="BN40" s="45"/>
      <c r="BO40" s="45"/>
      <c r="BP40" s="45"/>
      <c r="BQ40" s="45"/>
      <c r="BR40" s="45"/>
      <c r="BS40" s="45"/>
      <c r="BT40" s="45"/>
      <c r="BU40" s="45"/>
      <c r="BV40" s="45"/>
      <c r="BW40" s="45"/>
      <c r="BX40" s="45"/>
      <c r="BY40" s="45"/>
    </row>
    <row r="41" spans="1:77" customFormat="1" ht="15" customHeight="1" x14ac:dyDescent="0.2">
      <c r="A41" s="54"/>
      <c r="B41" s="55"/>
      <c r="C41" s="56"/>
      <c r="D41" s="57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8"/>
      <c r="P41" s="59">
        <f t="shared" si="0"/>
        <v>0</v>
      </c>
      <c r="Q41" s="60">
        <f t="shared" si="1"/>
        <v>0</v>
      </c>
      <c r="R41" s="61">
        <f t="shared" si="2"/>
        <v>0</v>
      </c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  <c r="BI41" s="45"/>
      <c r="BJ41" s="45"/>
      <c r="BK41" s="45"/>
      <c r="BL41" s="45"/>
      <c r="BM41" s="45"/>
      <c r="BN41" s="45"/>
      <c r="BO41" s="45"/>
      <c r="BP41" s="45"/>
      <c r="BQ41" s="45"/>
      <c r="BR41" s="45"/>
      <c r="BS41" s="45"/>
      <c r="BT41" s="45"/>
      <c r="BU41" s="45"/>
      <c r="BV41" s="45"/>
      <c r="BW41" s="45"/>
      <c r="BX41" s="45"/>
      <c r="BY41" s="45"/>
    </row>
    <row r="42" spans="1:77" customFormat="1" ht="15" customHeight="1" x14ac:dyDescent="0.2">
      <c r="A42" s="54"/>
      <c r="B42" s="55"/>
      <c r="C42" s="56"/>
      <c r="D42" s="57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8"/>
      <c r="P42" s="59">
        <f t="shared" ref="P42:P64" si="3">SUM(D42:O42)</f>
        <v>0</v>
      </c>
      <c r="Q42" s="60">
        <f t="shared" ref="Q42:Q65" si="4">+P42-R42</f>
        <v>0</v>
      </c>
      <c r="R42" s="61">
        <f t="shared" ref="R42:R65" si="5">IF(P42&gt;35,P42,0)</f>
        <v>0</v>
      </c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</row>
    <row r="43" spans="1:77" customFormat="1" ht="15" customHeight="1" x14ac:dyDescent="0.2">
      <c r="A43" s="54"/>
      <c r="B43" s="55"/>
      <c r="C43" s="56"/>
      <c r="D43" s="57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8"/>
      <c r="P43" s="59">
        <f t="shared" si="3"/>
        <v>0</v>
      </c>
      <c r="Q43" s="60">
        <f t="shared" si="4"/>
        <v>0</v>
      </c>
      <c r="R43" s="61">
        <f t="shared" si="5"/>
        <v>0</v>
      </c>
      <c r="S43" s="45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5"/>
      <c r="BJ43" s="45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</row>
    <row r="44" spans="1:77" customFormat="1" ht="15" customHeight="1" x14ac:dyDescent="0.2">
      <c r="A44" s="54"/>
      <c r="B44" s="55"/>
      <c r="C44" s="56"/>
      <c r="D44" s="57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8"/>
      <c r="P44" s="59">
        <f t="shared" si="3"/>
        <v>0</v>
      </c>
      <c r="Q44" s="60">
        <f t="shared" si="4"/>
        <v>0</v>
      </c>
      <c r="R44" s="61">
        <f t="shared" si="5"/>
        <v>0</v>
      </c>
      <c r="S44" s="45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5"/>
      <c r="BJ44" s="45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</row>
    <row r="45" spans="1:77" customFormat="1" ht="15" customHeight="1" x14ac:dyDescent="0.2">
      <c r="A45" s="54"/>
      <c r="B45" s="55"/>
      <c r="C45" s="56"/>
      <c r="D45" s="57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8"/>
      <c r="P45" s="59">
        <f t="shared" si="3"/>
        <v>0</v>
      </c>
      <c r="Q45" s="60">
        <f t="shared" si="4"/>
        <v>0</v>
      </c>
      <c r="R45" s="61">
        <f t="shared" si="5"/>
        <v>0</v>
      </c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5"/>
      <c r="BJ45" s="45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</row>
    <row r="46" spans="1:77" customFormat="1" ht="15" customHeight="1" x14ac:dyDescent="0.2">
      <c r="A46" s="54"/>
      <c r="B46" s="55"/>
      <c r="C46" s="56"/>
      <c r="D46" s="57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8"/>
      <c r="P46" s="59">
        <f t="shared" si="3"/>
        <v>0</v>
      </c>
      <c r="Q46" s="60">
        <f t="shared" si="4"/>
        <v>0</v>
      </c>
      <c r="R46" s="61">
        <f t="shared" si="5"/>
        <v>0</v>
      </c>
      <c r="S46" s="45"/>
      <c r="T46" s="45"/>
      <c r="U46" s="45"/>
      <c r="V46" s="45"/>
      <c r="W46" s="45"/>
      <c r="X46" s="45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45"/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5"/>
      <c r="BJ46" s="45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</row>
    <row r="47" spans="1:77" customFormat="1" ht="15" customHeight="1" x14ac:dyDescent="0.2">
      <c r="A47" s="54"/>
      <c r="B47" s="55"/>
      <c r="C47" s="56"/>
      <c r="D47" s="57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8"/>
      <c r="P47" s="59">
        <f t="shared" si="3"/>
        <v>0</v>
      </c>
      <c r="Q47" s="60">
        <f t="shared" si="4"/>
        <v>0</v>
      </c>
      <c r="R47" s="61">
        <f t="shared" si="5"/>
        <v>0</v>
      </c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</row>
    <row r="48" spans="1:77" customFormat="1" ht="15" customHeight="1" x14ac:dyDescent="0.2">
      <c r="A48" s="54"/>
      <c r="B48" s="55"/>
      <c r="C48" s="56"/>
      <c r="D48" s="57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8"/>
      <c r="P48" s="59">
        <f t="shared" si="3"/>
        <v>0</v>
      </c>
      <c r="Q48" s="60">
        <f t="shared" si="4"/>
        <v>0</v>
      </c>
      <c r="R48" s="61">
        <f t="shared" si="5"/>
        <v>0</v>
      </c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</row>
    <row r="49" spans="1:77" customFormat="1" ht="15" customHeight="1" x14ac:dyDescent="0.2">
      <c r="A49" s="54"/>
      <c r="B49" s="55"/>
      <c r="C49" s="56"/>
      <c r="D49" s="57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8"/>
      <c r="P49" s="59">
        <f t="shared" si="3"/>
        <v>0</v>
      </c>
      <c r="Q49" s="60">
        <f t="shared" si="4"/>
        <v>0</v>
      </c>
      <c r="R49" s="61">
        <f t="shared" si="5"/>
        <v>0</v>
      </c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</row>
    <row r="50" spans="1:77" customFormat="1" ht="15" customHeight="1" x14ac:dyDescent="0.2">
      <c r="A50" s="54"/>
      <c r="B50" s="55"/>
      <c r="C50" s="56"/>
      <c r="D50" s="57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8"/>
      <c r="P50" s="59">
        <f t="shared" si="3"/>
        <v>0</v>
      </c>
      <c r="Q50" s="60">
        <f t="shared" si="4"/>
        <v>0</v>
      </c>
      <c r="R50" s="61">
        <f t="shared" si="5"/>
        <v>0</v>
      </c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</row>
    <row r="51" spans="1:77" customFormat="1" ht="15" customHeight="1" x14ac:dyDescent="0.2">
      <c r="A51" s="54"/>
      <c r="B51" s="55"/>
      <c r="C51" s="56"/>
      <c r="D51" s="57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8"/>
      <c r="P51" s="59">
        <f t="shared" si="3"/>
        <v>0</v>
      </c>
      <c r="Q51" s="60">
        <f t="shared" si="4"/>
        <v>0</v>
      </c>
      <c r="R51" s="61">
        <f t="shared" si="5"/>
        <v>0</v>
      </c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</row>
    <row r="52" spans="1:77" customFormat="1" ht="15" customHeight="1" x14ac:dyDescent="0.2">
      <c r="A52" s="54"/>
      <c r="B52" s="55"/>
      <c r="C52" s="56"/>
      <c r="D52" s="57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8"/>
      <c r="P52" s="59">
        <f t="shared" si="3"/>
        <v>0</v>
      </c>
      <c r="Q52" s="60">
        <f t="shared" si="4"/>
        <v>0</v>
      </c>
      <c r="R52" s="61">
        <f t="shared" si="5"/>
        <v>0</v>
      </c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</row>
    <row r="53" spans="1:77" customFormat="1" ht="15" customHeight="1" x14ac:dyDescent="0.2">
      <c r="A53" s="54"/>
      <c r="B53" s="55"/>
      <c r="C53" s="56"/>
      <c r="D53" s="57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8"/>
      <c r="P53" s="59">
        <f t="shared" si="3"/>
        <v>0</v>
      </c>
      <c r="Q53" s="60">
        <f t="shared" si="4"/>
        <v>0</v>
      </c>
      <c r="R53" s="61">
        <f t="shared" si="5"/>
        <v>0</v>
      </c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</row>
    <row r="54" spans="1:77" customFormat="1" ht="15" customHeight="1" x14ac:dyDescent="0.2">
      <c r="A54" s="54"/>
      <c r="B54" s="55"/>
      <c r="C54" s="56"/>
      <c r="D54" s="57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8"/>
      <c r="P54" s="59">
        <f t="shared" si="3"/>
        <v>0</v>
      </c>
      <c r="Q54" s="60">
        <f t="shared" si="4"/>
        <v>0</v>
      </c>
      <c r="R54" s="61">
        <f t="shared" si="5"/>
        <v>0</v>
      </c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</row>
    <row r="55" spans="1:77" customFormat="1" ht="15" customHeight="1" x14ac:dyDescent="0.2">
      <c r="A55" s="54"/>
      <c r="B55" s="55"/>
      <c r="C55" s="56"/>
      <c r="D55" s="57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8"/>
      <c r="P55" s="59">
        <f t="shared" si="3"/>
        <v>0</v>
      </c>
      <c r="Q55" s="60">
        <f t="shared" si="4"/>
        <v>0</v>
      </c>
      <c r="R55" s="61">
        <f t="shared" si="5"/>
        <v>0</v>
      </c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</row>
    <row r="56" spans="1:77" customFormat="1" ht="15" customHeight="1" x14ac:dyDescent="0.2">
      <c r="A56" s="54"/>
      <c r="B56" s="55"/>
      <c r="C56" s="56"/>
      <c r="D56" s="57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8"/>
      <c r="P56" s="59">
        <f t="shared" si="3"/>
        <v>0</v>
      </c>
      <c r="Q56" s="60">
        <f t="shared" si="4"/>
        <v>0</v>
      </c>
      <c r="R56" s="61">
        <f t="shared" si="5"/>
        <v>0</v>
      </c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</row>
    <row r="57" spans="1:77" customFormat="1" ht="15" customHeight="1" x14ac:dyDescent="0.2">
      <c r="A57" s="54"/>
      <c r="B57" s="55"/>
      <c r="C57" s="56"/>
      <c r="D57" s="57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8"/>
      <c r="P57" s="59">
        <f t="shared" si="3"/>
        <v>0</v>
      </c>
      <c r="Q57" s="60">
        <f t="shared" si="4"/>
        <v>0</v>
      </c>
      <c r="R57" s="61">
        <f t="shared" si="5"/>
        <v>0</v>
      </c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</row>
    <row r="58" spans="1:77" customFormat="1" ht="15" customHeight="1" x14ac:dyDescent="0.2">
      <c r="A58" s="54"/>
      <c r="B58" s="55"/>
      <c r="C58" s="56"/>
      <c r="D58" s="57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8"/>
      <c r="P58" s="59">
        <f t="shared" si="3"/>
        <v>0</v>
      </c>
      <c r="Q58" s="60">
        <f t="shared" si="4"/>
        <v>0</v>
      </c>
      <c r="R58" s="61">
        <f t="shared" si="5"/>
        <v>0</v>
      </c>
      <c r="S58" s="45"/>
      <c r="T58" s="45"/>
      <c r="U58" s="45"/>
      <c r="V58" s="45"/>
      <c r="W58" s="45"/>
      <c r="X58" s="45"/>
      <c r="Y58" s="45"/>
      <c r="Z58" s="45"/>
      <c r="AA58" s="45"/>
      <c r="AB58" s="45"/>
      <c r="AC58" s="45"/>
      <c r="AD58" s="45"/>
      <c r="AE58" s="45"/>
      <c r="AF58" s="45"/>
      <c r="AG58" s="45"/>
      <c r="AH58" s="45"/>
      <c r="AI58" s="45"/>
      <c r="AJ58" s="45"/>
      <c r="AK58" s="45"/>
      <c r="AL58" s="45"/>
      <c r="AM58" s="45"/>
      <c r="AN58" s="45"/>
      <c r="AO58" s="45"/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  <c r="BI58" s="45"/>
      <c r="BJ58" s="45"/>
      <c r="BK58" s="45"/>
      <c r="BL58" s="45"/>
      <c r="BM58" s="45"/>
      <c r="BN58" s="45"/>
      <c r="BO58" s="45"/>
      <c r="BP58" s="45"/>
      <c r="BQ58" s="45"/>
      <c r="BR58" s="45"/>
      <c r="BS58" s="45"/>
      <c r="BT58" s="45"/>
      <c r="BU58" s="45"/>
      <c r="BV58" s="45"/>
      <c r="BW58" s="45"/>
      <c r="BX58" s="45"/>
      <c r="BY58" s="45"/>
    </row>
    <row r="59" spans="1:77" customFormat="1" ht="15" customHeight="1" x14ac:dyDescent="0.2">
      <c r="A59" s="55"/>
      <c r="B59" s="55"/>
      <c r="C59" s="56"/>
      <c r="D59" s="57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8"/>
      <c r="P59" s="59">
        <f t="shared" si="3"/>
        <v>0</v>
      </c>
      <c r="Q59" s="60">
        <f t="shared" si="4"/>
        <v>0</v>
      </c>
      <c r="R59" s="61">
        <f t="shared" si="5"/>
        <v>0</v>
      </c>
      <c r="S59" s="45"/>
      <c r="T59" s="45"/>
      <c r="U59" s="45"/>
      <c r="V59" s="45"/>
      <c r="W59" s="45"/>
      <c r="X59" s="45"/>
      <c r="Y59" s="45"/>
      <c r="Z59" s="45"/>
      <c r="AA59" s="45"/>
      <c r="AB59" s="45"/>
      <c r="AC59" s="45"/>
      <c r="AD59" s="45"/>
      <c r="AE59" s="45"/>
      <c r="AF59" s="45"/>
      <c r="AG59" s="45"/>
      <c r="AH59" s="45"/>
      <c r="AI59" s="45"/>
      <c r="AJ59" s="45"/>
      <c r="AK59" s="45"/>
      <c r="AL59" s="45"/>
      <c r="AM59" s="45"/>
      <c r="AN59" s="45"/>
      <c r="AO59" s="45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  <c r="BI59" s="45"/>
      <c r="BJ59" s="45"/>
      <c r="BK59" s="45"/>
      <c r="BL59" s="45"/>
      <c r="BM59" s="45"/>
      <c r="BN59" s="45"/>
      <c r="BO59" s="45"/>
      <c r="BP59" s="45"/>
      <c r="BQ59" s="45"/>
      <c r="BR59" s="45"/>
      <c r="BS59" s="45"/>
      <c r="BT59" s="45"/>
      <c r="BU59" s="45"/>
      <c r="BV59" s="45"/>
      <c r="BW59" s="45"/>
      <c r="BX59" s="45"/>
      <c r="BY59" s="45"/>
    </row>
    <row r="60" spans="1:77" customFormat="1" ht="15" customHeight="1" x14ac:dyDescent="0.2">
      <c r="A60" s="52"/>
      <c r="B60" s="46"/>
      <c r="C60" s="39"/>
      <c r="D60" s="53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8"/>
      <c r="P60" s="49">
        <v>0</v>
      </c>
      <c r="Q60" s="50">
        <f t="shared" si="4"/>
        <v>0</v>
      </c>
      <c r="R60" s="51">
        <f t="shared" si="5"/>
        <v>0</v>
      </c>
      <c r="S60" s="45"/>
      <c r="T60" s="45"/>
      <c r="U60" s="45"/>
      <c r="V60" s="45"/>
      <c r="W60" s="45"/>
      <c r="X60" s="45"/>
      <c r="Y60" s="45"/>
      <c r="Z60" s="45"/>
      <c r="AA60" s="45"/>
      <c r="AB60" s="45"/>
      <c r="AC60" s="45"/>
      <c r="AD60" s="45"/>
      <c r="AE60" s="45"/>
      <c r="AF60" s="45"/>
      <c r="AG60" s="45"/>
      <c r="AH60" s="45"/>
      <c r="AI60" s="45"/>
      <c r="AJ60" s="45"/>
      <c r="AK60" s="45"/>
      <c r="AL60" s="45"/>
      <c r="AM60" s="45"/>
      <c r="AN60" s="45"/>
      <c r="AO60" s="45"/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  <c r="BI60" s="45"/>
      <c r="BJ60" s="45"/>
      <c r="BK60" s="45"/>
      <c r="BL60" s="45"/>
      <c r="BM60" s="45"/>
      <c r="BN60" s="45"/>
      <c r="BO60" s="45"/>
      <c r="BP60" s="45"/>
      <c r="BQ60" s="45"/>
      <c r="BR60" s="45"/>
      <c r="BS60" s="45"/>
      <c r="BT60" s="45"/>
      <c r="BU60" s="45"/>
      <c r="BV60" s="45"/>
      <c r="BW60" s="45"/>
      <c r="BX60" s="45"/>
      <c r="BY60" s="45"/>
    </row>
    <row r="61" spans="1:77" customFormat="1" ht="15" customHeight="1" x14ac:dyDescent="0.2">
      <c r="A61" s="52"/>
      <c r="B61" s="46"/>
      <c r="C61" s="39"/>
      <c r="D61" s="53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8"/>
      <c r="P61" s="49">
        <f t="shared" si="3"/>
        <v>0</v>
      </c>
      <c r="Q61" s="50">
        <f t="shared" si="4"/>
        <v>0</v>
      </c>
      <c r="R61" s="51">
        <f t="shared" si="5"/>
        <v>0</v>
      </c>
      <c r="S61" s="45"/>
      <c r="T61" s="45"/>
      <c r="U61" s="45"/>
      <c r="V61" s="45"/>
      <c r="W61" s="45"/>
      <c r="X61" s="45"/>
      <c r="Y61" s="45"/>
      <c r="Z61" s="45"/>
      <c r="AA61" s="45"/>
      <c r="AB61" s="45"/>
      <c r="AC61" s="45"/>
      <c r="AD61" s="45"/>
      <c r="AE61" s="45"/>
      <c r="AF61" s="45"/>
      <c r="AG61" s="45"/>
      <c r="AH61" s="45"/>
      <c r="AI61" s="45"/>
      <c r="AJ61" s="45"/>
      <c r="AK61" s="45"/>
      <c r="AL61" s="45"/>
      <c r="AM61" s="45"/>
      <c r="AN61" s="45"/>
      <c r="AO61" s="45"/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  <c r="BI61" s="45"/>
      <c r="BJ61" s="45"/>
      <c r="BK61" s="45"/>
      <c r="BL61" s="45"/>
      <c r="BM61" s="45"/>
      <c r="BN61" s="45"/>
      <c r="BO61" s="45"/>
      <c r="BP61" s="45"/>
      <c r="BQ61" s="45"/>
      <c r="BR61" s="45"/>
      <c r="BS61" s="45"/>
      <c r="BT61" s="45"/>
      <c r="BU61" s="45"/>
      <c r="BV61" s="45"/>
      <c r="BW61" s="45"/>
      <c r="BX61" s="45"/>
      <c r="BY61" s="45"/>
    </row>
    <row r="62" spans="1:77" customFormat="1" ht="15" customHeight="1" x14ac:dyDescent="0.2">
      <c r="A62" s="52"/>
      <c r="B62" s="46"/>
      <c r="C62" s="39"/>
      <c r="D62" s="53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8"/>
      <c r="P62" s="49">
        <f t="shared" si="3"/>
        <v>0</v>
      </c>
      <c r="Q62" s="50">
        <f t="shared" si="4"/>
        <v>0</v>
      </c>
      <c r="R62" s="51">
        <f t="shared" si="5"/>
        <v>0</v>
      </c>
      <c r="S62" s="45"/>
      <c r="T62" s="45"/>
      <c r="U62" s="45"/>
      <c r="V62" s="45"/>
      <c r="W62" s="45"/>
      <c r="X62" s="45"/>
      <c r="Y62" s="45"/>
      <c r="Z62" s="45"/>
      <c r="AA62" s="45"/>
      <c r="AB62" s="45"/>
      <c r="AC62" s="45"/>
      <c r="AD62" s="45"/>
      <c r="AE62" s="45"/>
      <c r="AF62" s="45"/>
      <c r="AG62" s="45"/>
      <c r="AH62" s="45"/>
      <c r="AI62" s="45"/>
      <c r="AJ62" s="45"/>
      <c r="AK62" s="45"/>
      <c r="AL62" s="45"/>
      <c r="AM62" s="45"/>
      <c r="AN62" s="45"/>
      <c r="AO62" s="45"/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  <c r="BI62" s="45"/>
      <c r="BJ62" s="45"/>
      <c r="BK62" s="45"/>
      <c r="BL62" s="45"/>
      <c r="BM62" s="45"/>
      <c r="BN62" s="45"/>
      <c r="BO62" s="45"/>
      <c r="BP62" s="45"/>
      <c r="BQ62" s="45"/>
      <c r="BR62" s="45"/>
      <c r="BS62" s="45"/>
      <c r="BT62" s="45"/>
      <c r="BU62" s="45"/>
      <c r="BV62" s="45"/>
      <c r="BW62" s="45"/>
      <c r="BX62" s="45"/>
      <c r="BY62" s="45"/>
    </row>
    <row r="63" spans="1:77" customFormat="1" ht="15" customHeight="1" x14ac:dyDescent="0.2">
      <c r="A63" s="52"/>
      <c r="B63" s="46"/>
      <c r="C63" s="39"/>
      <c r="D63" s="53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8"/>
      <c r="P63" s="49">
        <f t="shared" si="3"/>
        <v>0</v>
      </c>
      <c r="Q63" s="50">
        <f t="shared" si="4"/>
        <v>0</v>
      </c>
      <c r="R63" s="51">
        <f t="shared" si="5"/>
        <v>0</v>
      </c>
      <c r="S63" s="45"/>
      <c r="T63" s="45"/>
      <c r="U63" s="45"/>
      <c r="V63" s="45"/>
      <c r="W63" s="45"/>
      <c r="X63" s="45"/>
      <c r="Y63" s="45"/>
      <c r="Z63" s="45"/>
      <c r="AA63" s="45"/>
      <c r="AB63" s="45"/>
      <c r="AC63" s="45"/>
      <c r="AD63" s="45"/>
      <c r="AE63" s="45"/>
      <c r="AF63" s="45"/>
      <c r="AG63" s="45"/>
      <c r="AH63" s="45"/>
      <c r="AI63" s="45"/>
      <c r="AJ63" s="45"/>
      <c r="AK63" s="45"/>
      <c r="AL63" s="45"/>
      <c r="AM63" s="45"/>
      <c r="AN63" s="45"/>
      <c r="AO63" s="45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  <c r="BI63" s="45"/>
      <c r="BJ63" s="45"/>
      <c r="BK63" s="45"/>
      <c r="BL63" s="45"/>
      <c r="BM63" s="45"/>
      <c r="BN63" s="45"/>
      <c r="BO63" s="45"/>
      <c r="BP63" s="45"/>
      <c r="BQ63" s="45"/>
      <c r="BR63" s="45"/>
      <c r="BS63" s="45"/>
      <c r="BT63" s="45"/>
      <c r="BU63" s="45"/>
      <c r="BV63" s="45"/>
      <c r="BW63" s="45"/>
      <c r="BX63" s="45"/>
      <c r="BY63" s="45"/>
    </row>
    <row r="64" spans="1:77" customFormat="1" ht="15" customHeight="1" x14ac:dyDescent="0.2">
      <c r="A64" s="52"/>
      <c r="B64" s="46"/>
      <c r="C64" s="39"/>
      <c r="D64" s="53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8"/>
      <c r="P64" s="49">
        <f t="shared" si="3"/>
        <v>0</v>
      </c>
      <c r="Q64" s="50">
        <f t="shared" si="4"/>
        <v>0</v>
      </c>
      <c r="R64" s="51">
        <f t="shared" si="5"/>
        <v>0</v>
      </c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  <c r="BM64" s="45"/>
      <c r="BN64" s="45"/>
      <c r="BO64" s="45"/>
      <c r="BP64" s="45"/>
      <c r="BQ64" s="45"/>
      <c r="BR64" s="45"/>
      <c r="BS64" s="45"/>
      <c r="BT64" s="45"/>
      <c r="BU64" s="45"/>
      <c r="BV64" s="45"/>
      <c r="BW64" s="45"/>
      <c r="BX64" s="45"/>
      <c r="BY64" s="45"/>
    </row>
    <row r="65" spans="1:77" customFormat="1" ht="15" customHeight="1" thickBot="1" x14ac:dyDescent="0.25">
      <c r="A65" s="63"/>
      <c r="B65" s="47"/>
      <c r="C65" s="64"/>
      <c r="D65" s="65"/>
      <c r="E65" s="66"/>
      <c r="F65" s="66"/>
      <c r="G65" s="66"/>
      <c r="H65" s="66"/>
      <c r="I65" s="66"/>
      <c r="J65" s="66"/>
      <c r="K65" s="66"/>
      <c r="L65" s="66"/>
      <c r="M65" s="66"/>
      <c r="N65" s="66"/>
      <c r="O65" s="67"/>
      <c r="P65" s="68">
        <v>1</v>
      </c>
      <c r="Q65" s="69">
        <f t="shared" si="4"/>
        <v>1</v>
      </c>
      <c r="R65" s="70">
        <f t="shared" si="5"/>
        <v>0</v>
      </c>
      <c r="S65" s="71"/>
      <c r="T65" s="45"/>
      <c r="U65" s="45"/>
      <c r="V65" s="45"/>
      <c r="W65" s="45"/>
      <c r="X65" s="45"/>
      <c r="Y65" s="45"/>
      <c r="Z65" s="45"/>
      <c r="AA65" s="45"/>
      <c r="AB65" s="45"/>
      <c r="AC65" s="45"/>
      <c r="AD65" s="45"/>
      <c r="AE65" s="45"/>
      <c r="AF65" s="45"/>
      <c r="AG65" s="45"/>
      <c r="AH65" s="45"/>
      <c r="AI65" s="45"/>
      <c r="AJ65" s="45"/>
      <c r="AK65" s="45"/>
      <c r="AL65" s="45"/>
      <c r="AM65" s="45"/>
      <c r="AN65" s="45"/>
      <c r="AO65" s="45"/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  <c r="BI65" s="45"/>
      <c r="BJ65" s="45"/>
      <c r="BK65" s="45"/>
      <c r="BL65" s="45"/>
      <c r="BM65" s="45"/>
      <c r="BN65" s="45"/>
      <c r="BO65" s="45"/>
      <c r="BP65" s="45"/>
      <c r="BQ65" s="45"/>
      <c r="BR65" s="45"/>
      <c r="BS65" s="45"/>
      <c r="BT65" s="45"/>
      <c r="BU65" s="45"/>
      <c r="BV65" s="45"/>
      <c r="BW65" s="45"/>
      <c r="BX65" s="45"/>
      <c r="BY65" s="45"/>
    </row>
    <row r="66" spans="1:77" customFormat="1" ht="13.5" thickBot="1" x14ac:dyDescent="0.25">
      <c r="A66" s="45"/>
      <c r="B66" s="45"/>
      <c r="C66" s="45"/>
      <c r="D66" s="72">
        <f t="shared" ref="D66:R66" si="6">SUM(D10:D65)</f>
        <v>0</v>
      </c>
      <c r="E66" s="73">
        <f t="shared" si="6"/>
        <v>0</v>
      </c>
      <c r="F66" s="73">
        <f t="shared" si="6"/>
        <v>0</v>
      </c>
      <c r="G66" s="73">
        <f t="shared" si="6"/>
        <v>0</v>
      </c>
      <c r="H66" s="73">
        <f t="shared" si="6"/>
        <v>0</v>
      </c>
      <c r="I66" s="73">
        <f t="shared" si="6"/>
        <v>0</v>
      </c>
      <c r="J66" s="73">
        <f t="shared" si="6"/>
        <v>0</v>
      </c>
      <c r="K66" s="73">
        <f t="shared" si="6"/>
        <v>0</v>
      </c>
      <c r="L66" s="73">
        <f t="shared" si="6"/>
        <v>0</v>
      </c>
      <c r="M66" s="73">
        <f t="shared" si="6"/>
        <v>0</v>
      </c>
      <c r="N66" s="73">
        <f t="shared" si="6"/>
        <v>0</v>
      </c>
      <c r="O66" s="73">
        <f t="shared" si="6"/>
        <v>0</v>
      </c>
      <c r="P66" s="73">
        <f t="shared" si="6"/>
        <v>1</v>
      </c>
      <c r="Q66" s="73">
        <f t="shared" si="6"/>
        <v>1</v>
      </c>
      <c r="R66" s="74">
        <f t="shared" si="6"/>
        <v>0</v>
      </c>
      <c r="S66" s="75">
        <f>SUM(Q66:R66)</f>
        <v>1</v>
      </c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  <c r="BV66" s="45"/>
      <c r="BW66" s="45"/>
      <c r="BX66" s="45"/>
      <c r="BY66" s="45"/>
    </row>
    <row r="67" spans="1:77" customFormat="1" x14ac:dyDescent="0.2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76">
        <v>0.3</v>
      </c>
      <c r="O67" s="77" t="s">
        <v>69</v>
      </c>
      <c r="P67" s="45">
        <f>S66*N67</f>
        <v>0.3</v>
      </c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  <c r="BV67" s="45"/>
      <c r="BW67" s="45"/>
      <c r="BX67" s="45"/>
      <c r="BY67" s="45"/>
    </row>
    <row r="68" spans="1:77" customFormat="1" x14ac:dyDescent="0.2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78">
        <v>5.5E-2</v>
      </c>
      <c r="O68" s="79" t="s">
        <v>70</v>
      </c>
      <c r="P68" s="45">
        <f>P67*N68</f>
        <v>1.6500000000000001E-2</v>
      </c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  <c r="AB68" s="45"/>
      <c r="AC68" s="45"/>
      <c r="AD68" s="45"/>
      <c r="AE68" s="45"/>
      <c r="AF68" s="45"/>
      <c r="AG68" s="45"/>
      <c r="AH68" s="45"/>
      <c r="AI68" s="45"/>
      <c r="AJ68" s="45"/>
      <c r="AK68" s="45"/>
      <c r="AL68" s="45"/>
      <c r="AM68" s="45"/>
      <c r="AN68" s="45"/>
      <c r="AO68" s="45"/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  <c r="BI68" s="45"/>
      <c r="BJ68" s="45"/>
      <c r="BK68" s="45"/>
      <c r="BL68" s="45"/>
      <c r="BM68" s="45"/>
      <c r="BN68" s="45"/>
      <c r="BO68" s="45"/>
      <c r="BP68" s="45"/>
      <c r="BQ68" s="45"/>
      <c r="BR68" s="45"/>
      <c r="BS68" s="45"/>
      <c r="BT68" s="45"/>
      <c r="BU68" s="45"/>
      <c r="BV68" s="45"/>
      <c r="BW68" s="45"/>
      <c r="BX68" s="45"/>
      <c r="BY68" s="45"/>
    </row>
    <row r="69" spans="1:77" customFormat="1" x14ac:dyDescent="0.2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  <c r="M69" s="45"/>
      <c r="N69" s="76">
        <v>7.0000000000000007E-2</v>
      </c>
      <c r="O69" s="79" t="s">
        <v>71</v>
      </c>
      <c r="P69" s="80">
        <f>P67*N69*N67</f>
        <v>6.3E-3</v>
      </c>
      <c r="Q69" s="45"/>
      <c r="R69" s="45"/>
      <c r="S69" s="45"/>
      <c r="T69" s="45"/>
      <c r="U69" s="45"/>
      <c r="V69" s="45"/>
      <c r="W69" s="45"/>
      <c r="X69" s="45"/>
      <c r="Y69" s="45"/>
      <c r="Z69" s="45"/>
      <c r="AA69" s="45"/>
      <c r="AB69" s="45"/>
      <c r="AC69" s="45"/>
      <c r="AD69" s="45"/>
      <c r="AE69" s="45"/>
      <c r="AF69" s="45"/>
      <c r="AG69" s="45"/>
      <c r="AH69" s="45"/>
      <c r="AI69" s="45"/>
      <c r="AJ69" s="45"/>
      <c r="AK69" s="45"/>
      <c r="AL69" s="45"/>
      <c r="AM69" s="45"/>
      <c r="AN69" s="45"/>
      <c r="AO69" s="45"/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  <c r="BI69" s="45"/>
      <c r="BJ69" s="45"/>
      <c r="BK69" s="45"/>
      <c r="BL69" s="45"/>
      <c r="BM69" s="45"/>
      <c r="BN69" s="45"/>
      <c r="BO69" s="45"/>
      <c r="BP69" s="45"/>
      <c r="BQ69" s="45"/>
      <c r="BR69" s="45"/>
      <c r="BS69" s="45"/>
      <c r="BT69" s="45"/>
      <c r="BU69" s="45"/>
      <c r="BV69" s="45"/>
      <c r="BW69" s="45"/>
      <c r="BX69" s="45"/>
      <c r="BY69" s="45"/>
    </row>
    <row r="70" spans="1:77" customFormat="1" ht="13.5" thickBot="1" x14ac:dyDescent="0.25">
      <c r="A70" s="45"/>
      <c r="B70" s="45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20"/>
      <c r="O70" s="20"/>
      <c r="P70" s="81">
        <f>SUM(P67:P69)</f>
        <v>0.32279999999999998</v>
      </c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  <c r="BI70" s="45"/>
      <c r="BJ70" s="45"/>
      <c r="BK70" s="45"/>
      <c r="BL70" s="45"/>
      <c r="BM70" s="45"/>
      <c r="BN70" s="45"/>
      <c r="BO70" s="45"/>
      <c r="BP70" s="45"/>
      <c r="BQ70" s="45"/>
      <c r="BR70" s="45"/>
      <c r="BS70" s="45"/>
      <c r="BT70" s="45"/>
      <c r="BU70" s="45"/>
      <c r="BV70" s="45"/>
      <c r="BW70" s="45"/>
      <c r="BX70" s="45"/>
      <c r="BY70" s="45"/>
    </row>
    <row r="71" spans="1:77" s="20" customFormat="1" ht="13.5" thickTop="1" x14ac:dyDescent="0.2">
      <c r="A71" s="20" t="s">
        <v>72</v>
      </c>
    </row>
    <row r="72" spans="1:77" s="20" customFormat="1" ht="13.5" thickBot="1" x14ac:dyDescent="0.25"/>
    <row r="73" spans="1:77" s="20" customFormat="1" x14ac:dyDescent="0.2">
      <c r="A73" s="82"/>
      <c r="B73" s="83"/>
      <c r="C73" s="83"/>
      <c r="D73" s="84" t="s">
        <v>48</v>
      </c>
      <c r="E73" s="16" t="s">
        <v>49</v>
      </c>
      <c r="F73" s="17" t="s">
        <v>50</v>
      </c>
      <c r="G73" s="16" t="s">
        <v>51</v>
      </c>
      <c r="H73" s="17" t="s">
        <v>52</v>
      </c>
      <c r="I73" s="16" t="s">
        <v>53</v>
      </c>
      <c r="J73" s="17" t="s">
        <v>54</v>
      </c>
      <c r="K73" s="16" t="s">
        <v>55</v>
      </c>
      <c r="L73" s="17" t="s">
        <v>56</v>
      </c>
      <c r="M73" s="16" t="s">
        <v>57</v>
      </c>
      <c r="N73" s="17" t="s">
        <v>58</v>
      </c>
      <c r="O73" s="18" t="s">
        <v>59</v>
      </c>
      <c r="P73" s="85" t="s">
        <v>73</v>
      </c>
      <c r="Q73" s="86" t="s">
        <v>74</v>
      </c>
      <c r="R73" s="87" t="s">
        <v>73</v>
      </c>
    </row>
    <row r="74" spans="1:77" s="20" customFormat="1" x14ac:dyDescent="0.2">
      <c r="A74" s="88"/>
      <c r="B74" s="89"/>
      <c r="C74" s="89"/>
      <c r="D74" s="90"/>
      <c r="E74" s="91"/>
      <c r="F74" s="92"/>
      <c r="G74" s="91"/>
      <c r="H74" s="92"/>
      <c r="I74" s="91"/>
      <c r="J74" s="92"/>
      <c r="K74" s="91"/>
      <c r="L74" s="92"/>
      <c r="M74" s="91"/>
      <c r="N74" s="92"/>
      <c r="O74" s="93"/>
      <c r="P74" s="94" t="s">
        <v>75</v>
      </c>
      <c r="Q74" s="95" t="s">
        <v>76</v>
      </c>
      <c r="R74" s="96" t="s">
        <v>77</v>
      </c>
    </row>
    <row r="75" spans="1:77" s="20" customFormat="1" x14ac:dyDescent="0.2">
      <c r="A75" s="88"/>
      <c r="B75" s="89"/>
      <c r="C75" s="89"/>
      <c r="D75" s="90"/>
      <c r="E75" s="91"/>
      <c r="F75" s="92"/>
      <c r="G75" s="91"/>
      <c r="H75" s="92"/>
      <c r="I75" s="91"/>
      <c r="J75" s="92"/>
      <c r="K75" s="91"/>
      <c r="L75" s="92"/>
      <c r="M75" s="91"/>
      <c r="N75" s="92"/>
      <c r="O75" s="93"/>
      <c r="P75" s="94" t="s">
        <v>76</v>
      </c>
      <c r="Q75" s="95"/>
      <c r="R75" s="96" t="s">
        <v>76</v>
      </c>
    </row>
    <row r="76" spans="1:77" s="20" customFormat="1" ht="13.5" thickBot="1" x14ac:dyDescent="0.25">
      <c r="A76" s="97"/>
      <c r="B76" s="98"/>
      <c r="C76" s="98"/>
      <c r="D76" s="29" t="s">
        <v>68</v>
      </c>
      <c r="E76" s="33" t="s">
        <v>68</v>
      </c>
      <c r="F76" s="30" t="s">
        <v>68</v>
      </c>
      <c r="G76" s="33" t="s">
        <v>68</v>
      </c>
      <c r="H76" s="30" t="s">
        <v>68</v>
      </c>
      <c r="I76" s="33" t="s">
        <v>68</v>
      </c>
      <c r="J76" s="30" t="s">
        <v>68</v>
      </c>
      <c r="K76" s="33" t="s">
        <v>68</v>
      </c>
      <c r="L76" s="30" t="s">
        <v>68</v>
      </c>
      <c r="M76" s="33" t="s">
        <v>68</v>
      </c>
      <c r="N76" s="30" t="s">
        <v>68</v>
      </c>
      <c r="O76" s="31" t="s">
        <v>68</v>
      </c>
      <c r="P76" s="99" t="s">
        <v>68</v>
      </c>
      <c r="Q76" s="100" t="s">
        <v>68</v>
      </c>
      <c r="R76" s="101" t="s">
        <v>68</v>
      </c>
    </row>
    <row r="77" spans="1:77" customFormat="1" x14ac:dyDescent="0.2">
      <c r="A77" s="102"/>
      <c r="B77" s="103"/>
      <c r="C77" s="104"/>
      <c r="D77" s="105"/>
      <c r="E77" s="106"/>
      <c r="F77" s="107"/>
      <c r="G77" s="106"/>
      <c r="H77" s="107"/>
      <c r="I77" s="106"/>
      <c r="J77" s="107"/>
      <c r="K77" s="106"/>
      <c r="L77" s="107"/>
      <c r="M77" s="106"/>
      <c r="N77" s="107"/>
      <c r="O77" s="106"/>
      <c r="P77" s="108"/>
      <c r="Q77" s="109"/>
      <c r="R77" s="110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  <c r="BN77" s="45"/>
      <c r="BO77" s="45"/>
      <c r="BP77" s="45"/>
      <c r="BQ77" s="45"/>
      <c r="BR77" s="45"/>
      <c r="BS77" s="45"/>
      <c r="BT77" s="45"/>
      <c r="BU77" s="45"/>
      <c r="BV77" s="45"/>
      <c r="BW77" s="45"/>
      <c r="BX77" s="45"/>
      <c r="BY77" s="45"/>
    </row>
    <row r="78" spans="1:77" customFormat="1" x14ac:dyDescent="0.2">
      <c r="A78" s="111" t="s">
        <v>78</v>
      </c>
      <c r="B78" s="45"/>
      <c r="C78" s="112"/>
      <c r="D78" s="113"/>
      <c r="E78" s="114"/>
      <c r="F78" s="115"/>
      <c r="G78" s="114"/>
      <c r="H78" s="115"/>
      <c r="I78" s="114"/>
      <c r="J78" s="115"/>
      <c r="K78" s="114"/>
      <c r="L78" s="115"/>
      <c r="M78" s="114"/>
      <c r="N78" s="115"/>
      <c r="O78" s="114"/>
      <c r="P78" s="116">
        <f>SUM(D78:O78)</f>
        <v>0</v>
      </c>
      <c r="Q78" s="117">
        <f>+Q66-P78</f>
        <v>1</v>
      </c>
      <c r="R78" s="118">
        <f>SUM(P78:Q78)</f>
        <v>1</v>
      </c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  <c r="BN78" s="45"/>
      <c r="BO78" s="45"/>
      <c r="BP78" s="45"/>
      <c r="BQ78" s="45"/>
      <c r="BR78" s="45"/>
      <c r="BS78" s="45"/>
      <c r="BT78" s="45"/>
      <c r="BU78" s="45"/>
      <c r="BV78" s="45"/>
      <c r="BW78" s="45"/>
      <c r="BX78" s="45"/>
      <c r="BY78" s="45"/>
    </row>
    <row r="79" spans="1:77" customFormat="1" ht="13.5" thickBot="1" x14ac:dyDescent="0.25">
      <c r="A79" s="119" t="s">
        <v>79</v>
      </c>
      <c r="B79" s="120"/>
      <c r="C79" s="121"/>
      <c r="D79" s="122"/>
      <c r="E79" s="123"/>
      <c r="F79" s="124"/>
      <c r="G79" s="123"/>
      <c r="H79" s="124"/>
      <c r="I79" s="123"/>
      <c r="J79" s="124"/>
      <c r="K79" s="123"/>
      <c r="L79" s="124"/>
      <c r="M79" s="123"/>
      <c r="N79" s="124"/>
      <c r="O79" s="123"/>
      <c r="P79" s="125">
        <f>SUM(D79:O79)</f>
        <v>0</v>
      </c>
      <c r="Q79" s="126">
        <f>+R66-P79</f>
        <v>0</v>
      </c>
      <c r="R79" s="127">
        <f>SUM(P79:Q79)</f>
        <v>0</v>
      </c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5"/>
      <c r="BO79" s="45"/>
      <c r="BP79" s="45"/>
      <c r="BQ79" s="45"/>
      <c r="BR79" s="45"/>
      <c r="BS79" s="45"/>
      <c r="BT79" s="45"/>
      <c r="BU79" s="45"/>
      <c r="BV79" s="45"/>
      <c r="BW79" s="45"/>
      <c r="BX79" s="45"/>
      <c r="BY79" s="45"/>
    </row>
    <row r="80" spans="1:77" customFormat="1" ht="13.5" thickBot="1" x14ac:dyDescent="0.25">
      <c r="A80" s="45"/>
      <c r="B80" s="45"/>
      <c r="C80" s="45"/>
      <c r="D80" s="97">
        <f t="shared" ref="D80:R80" si="7">SUM(D77:D79)</f>
        <v>0</v>
      </c>
      <c r="E80" s="128">
        <f t="shared" si="7"/>
        <v>0</v>
      </c>
      <c r="F80" s="129">
        <f t="shared" si="7"/>
        <v>0</v>
      </c>
      <c r="G80" s="128">
        <f t="shared" si="7"/>
        <v>0</v>
      </c>
      <c r="H80" s="129">
        <f t="shared" si="7"/>
        <v>0</v>
      </c>
      <c r="I80" s="128">
        <f t="shared" si="7"/>
        <v>0</v>
      </c>
      <c r="J80" s="129">
        <f t="shared" si="7"/>
        <v>0</v>
      </c>
      <c r="K80" s="128">
        <f t="shared" si="7"/>
        <v>0</v>
      </c>
      <c r="L80" s="129">
        <f t="shared" si="7"/>
        <v>0</v>
      </c>
      <c r="M80" s="128">
        <f t="shared" si="7"/>
        <v>0</v>
      </c>
      <c r="N80" s="129">
        <f t="shared" si="7"/>
        <v>0</v>
      </c>
      <c r="O80" s="130">
        <f t="shared" si="7"/>
        <v>0</v>
      </c>
      <c r="P80" s="131">
        <f t="shared" si="7"/>
        <v>0</v>
      </c>
      <c r="Q80" s="132">
        <f t="shared" si="7"/>
        <v>1</v>
      </c>
      <c r="R80" s="133">
        <f t="shared" si="7"/>
        <v>1</v>
      </c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  <c r="BN80" s="45"/>
      <c r="BO80" s="45"/>
      <c r="BP80" s="45"/>
      <c r="BQ80" s="45"/>
      <c r="BR80" s="45"/>
      <c r="BS80" s="45"/>
      <c r="BT80" s="45"/>
      <c r="BU80" s="45"/>
      <c r="BV80" s="45"/>
      <c r="BW80" s="45"/>
      <c r="BX80" s="45"/>
      <c r="BY80" s="45"/>
    </row>
    <row r="81" spans="1:77" customFormat="1" x14ac:dyDescent="0.2">
      <c r="A81" s="45"/>
      <c r="B81" s="45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  <c r="BI81" s="45"/>
      <c r="BJ81" s="45"/>
      <c r="BK81" s="45"/>
      <c r="BL81" s="45"/>
      <c r="BM81" s="45"/>
      <c r="BN81" s="45"/>
      <c r="BO81" s="45"/>
      <c r="BP81" s="45"/>
      <c r="BQ81" s="45"/>
      <c r="BR81" s="45"/>
      <c r="BS81" s="45"/>
      <c r="BT81" s="45"/>
      <c r="BU81" s="45"/>
      <c r="BV81" s="45"/>
      <c r="BW81" s="45"/>
      <c r="BX81" s="45"/>
      <c r="BY81" s="45"/>
    </row>
    <row r="82" spans="1:77" customFormat="1" ht="13.5" thickBot="1" x14ac:dyDescent="0.25">
      <c r="A82" s="45"/>
      <c r="B82" s="45"/>
      <c r="C82" s="45"/>
      <c r="D82" s="45"/>
      <c r="E82" s="45"/>
      <c r="F82" s="45"/>
      <c r="G82" s="45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45"/>
      <c r="AJ82" s="45"/>
      <c r="AK82" s="45"/>
      <c r="AL82" s="45"/>
      <c r="AM82" s="45"/>
      <c r="AN82" s="45"/>
      <c r="AO82" s="4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  <c r="BI82" s="45"/>
      <c r="BJ82" s="45"/>
      <c r="BK82" s="45"/>
      <c r="BL82" s="45"/>
      <c r="BM82" s="45"/>
      <c r="BN82" s="45"/>
      <c r="BO82" s="45"/>
      <c r="BP82" s="45"/>
      <c r="BQ82" s="45"/>
      <c r="BR82" s="45"/>
      <c r="BS82" s="45"/>
      <c r="BT82" s="45"/>
      <c r="BU82" s="45"/>
      <c r="BV82" s="45"/>
      <c r="BW82" s="45"/>
      <c r="BX82" s="45"/>
      <c r="BY82" s="45"/>
    </row>
    <row r="83" spans="1:77" customFormat="1" ht="13.5" thickBot="1" x14ac:dyDescent="0.25">
      <c r="A83" s="134" t="s">
        <v>80</v>
      </c>
      <c r="B83" s="135"/>
      <c r="C83" s="135"/>
      <c r="D83" s="134">
        <f t="shared" ref="D83:O83" si="8">+D66-D80</f>
        <v>0</v>
      </c>
      <c r="E83" s="136">
        <f t="shared" si="8"/>
        <v>0</v>
      </c>
      <c r="F83" s="73">
        <f t="shared" si="8"/>
        <v>0</v>
      </c>
      <c r="G83" s="136">
        <f t="shared" si="8"/>
        <v>0</v>
      </c>
      <c r="H83" s="73">
        <f t="shared" si="8"/>
        <v>0</v>
      </c>
      <c r="I83" s="136">
        <f t="shared" si="8"/>
        <v>0</v>
      </c>
      <c r="J83" s="73">
        <f t="shared" si="8"/>
        <v>0</v>
      </c>
      <c r="K83" s="136">
        <f t="shared" si="8"/>
        <v>0</v>
      </c>
      <c r="L83" s="73">
        <f t="shared" si="8"/>
        <v>0</v>
      </c>
      <c r="M83" s="136">
        <f t="shared" si="8"/>
        <v>0</v>
      </c>
      <c r="N83" s="73">
        <f t="shared" si="8"/>
        <v>0</v>
      </c>
      <c r="O83" s="74">
        <f t="shared" si="8"/>
        <v>0</v>
      </c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</row>
  </sheetData>
  <mergeCells count="5">
    <mergeCell ref="A1:R2"/>
    <mergeCell ref="A3:R4"/>
    <mergeCell ref="A6:B6"/>
    <mergeCell ref="Q6:R6"/>
    <mergeCell ref="Q7:R7"/>
  </mergeCells>
  <printOptions horizontalCentered="1"/>
  <pageMargins left="0.39370078740157505" right="0.39370078740157505" top="0.78740157480314887" bottom="0.78740157480314887" header="0.59055118110236182" footer="0.19685039370078702"/>
  <pageSetup paperSize="0" scale="63" fitToWidth="0" fitToHeight="0" orientation="landscape" horizontalDpi="0" verticalDpi="0" copies="0"/>
  <headerFooter alignWithMargins="0">
    <oddFooter>&amp;C&amp;8FIDELIS Accounting GmbH WPG
Ludwig Erhard Straße 30-34
65760 Eschborn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BSO999929 xmlns="http://www.datev.de/BSOffice/999929">b6e7e71e-9240-4071-9612-9f5ac592885e</BSO999929>
</file>

<file path=customXml/itemProps1.xml><?xml version="1.0" encoding="utf-8"?>
<ds:datastoreItem xmlns:ds="http://schemas.openxmlformats.org/officeDocument/2006/customXml" ds:itemID="{4FCFEDDB-F5FE-4950-8822-93161F367DB0}">
  <ds:schemaRefs>
    <ds:schemaRef ds:uri="http://www.datev.de/BSOffice/9999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Wichtige_Hinweise</vt:lpstr>
      <vt:lpstr>Liste</vt:lpstr>
      <vt:lpstr>Wichtige_Hinweise!Druckbereich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0003713OFF0000000001</dc:creator>
  <dc:description/>
  <cp:lastModifiedBy>0003713OFF0000000001</cp:lastModifiedBy>
  <dcterms:created xsi:type="dcterms:W3CDTF">2003-02-18T08:52:10Z</dcterms:created>
  <dcterms:modified xsi:type="dcterms:W3CDTF">2023-11-13T10:06:28Z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AW010310">
    <vt:lpwstr/>
  </property>
  <property fmtid="{D5CDD505-2E9C-101B-9397-08002B2CF9AE}" pid="3" name="KAW010101">
    <vt:lpwstr>2005</vt:lpwstr>
  </property>
  <property fmtid="{D5CDD505-2E9C-101B-9397-08002B2CF9AE}" pid="4" name="KAW010410">
    <vt:lpwstr/>
  </property>
  <property fmtid="{D5CDD505-2E9C-101B-9397-08002B2CF9AE}" pid="5" name="KAW010201">
    <vt:lpwstr>bianca</vt:lpwstr>
  </property>
  <property fmtid="{D5CDD505-2E9C-101B-9397-08002B2CF9AE}" pid="6" name="KAW010311">
    <vt:lpwstr/>
  </property>
  <property fmtid="{D5CDD505-2E9C-101B-9397-08002B2CF9AE}" pid="7" name="KAW010102">
    <vt:lpwstr/>
  </property>
  <property fmtid="{D5CDD505-2E9C-101B-9397-08002B2CF9AE}" pid="8" name="KAW010411">
    <vt:lpwstr/>
  </property>
  <property fmtid="{D5CDD505-2E9C-101B-9397-08002B2CF9AE}" pid="9" name="KAW010202">
    <vt:lpwstr>Schneider</vt:lpwstr>
  </property>
  <property fmtid="{D5CDD505-2E9C-101B-9397-08002B2CF9AE}" pid="10" name="KAW010312">
    <vt:lpwstr/>
  </property>
  <property fmtid="{D5CDD505-2E9C-101B-9397-08002B2CF9AE}" pid="11" name="KAW010301">
    <vt:lpwstr/>
  </property>
  <property fmtid="{D5CDD505-2E9C-101B-9397-08002B2CF9AE}" pid="12" name="KAW010103">
    <vt:lpwstr>Geschenkeliste Homepage</vt:lpwstr>
  </property>
  <property fmtid="{D5CDD505-2E9C-101B-9397-08002B2CF9AE}" pid="13" name="KAW020003">
    <vt:lpwstr>06MMA10V05   12</vt:lpwstr>
  </property>
  <property fmtid="{D5CDD505-2E9C-101B-9397-08002B2CF9AE}" pid="14" name="KAW010412">
    <vt:lpwstr/>
  </property>
  <property fmtid="{D5CDD505-2E9C-101B-9397-08002B2CF9AE}" pid="15" name="KAW010401">
    <vt:lpwstr>Schneider</vt:lpwstr>
  </property>
  <property fmtid="{D5CDD505-2E9C-101B-9397-08002B2CF9AE}" pid="16" name="KAW010203">
    <vt:lpwstr>Bianca</vt:lpwstr>
  </property>
  <property fmtid="{D5CDD505-2E9C-101B-9397-08002B2CF9AE}" pid="17" name="KAW010313">
    <vt:lpwstr/>
  </property>
  <property fmtid="{D5CDD505-2E9C-101B-9397-08002B2CF9AE}" pid="18" name="KAW010302">
    <vt:lpwstr/>
  </property>
  <property fmtid="{D5CDD505-2E9C-101B-9397-08002B2CF9AE}" pid="19" name="KAW010104">
    <vt:lpwstr>07.01.2005</vt:lpwstr>
  </property>
  <property fmtid="{D5CDD505-2E9C-101B-9397-08002B2CF9AE}" pid="20" name="KAW010413">
    <vt:lpwstr/>
  </property>
  <property fmtid="{D5CDD505-2E9C-101B-9397-08002B2CF9AE}" pid="21" name="KAW010402">
    <vt:lpwstr>Bianca</vt:lpwstr>
  </property>
  <property fmtid="{D5CDD505-2E9C-101B-9397-08002B2CF9AE}" pid="22" name="KAW010204">
    <vt:lpwstr/>
  </property>
  <property fmtid="{D5CDD505-2E9C-101B-9397-08002B2CF9AE}" pid="23" name="KAW010314">
    <vt:lpwstr/>
  </property>
  <property fmtid="{D5CDD505-2E9C-101B-9397-08002B2CF9AE}" pid="24" name="KAW010303">
    <vt:lpwstr/>
  </property>
  <property fmtid="{D5CDD505-2E9C-101B-9397-08002B2CF9AE}" pid="25" name="KAW010105">
    <vt:lpwstr/>
  </property>
  <property fmtid="{D5CDD505-2E9C-101B-9397-08002B2CF9AE}" pid="26" name="KAW010501">
    <vt:lpwstr>Mitarbeiter</vt:lpwstr>
  </property>
  <property fmtid="{D5CDD505-2E9C-101B-9397-08002B2CF9AE}" pid="27" name="KAW999120">
    <vt:lpwstr>PCD</vt:lpwstr>
  </property>
  <property fmtid="{D5CDD505-2E9C-101B-9397-08002B2CF9AE}" pid="28" name="KAW010414">
    <vt:lpwstr/>
  </property>
  <property fmtid="{D5CDD505-2E9C-101B-9397-08002B2CF9AE}" pid="29" name="KAW010403">
    <vt:lpwstr>Frau</vt:lpwstr>
  </property>
  <property fmtid="{D5CDD505-2E9C-101B-9397-08002B2CF9AE}" pid="30" name="KAW010205">
    <vt:lpwstr/>
  </property>
  <property fmtid="{D5CDD505-2E9C-101B-9397-08002B2CF9AE}" pid="31" name="KAW010304">
    <vt:lpwstr/>
  </property>
  <property fmtid="{D5CDD505-2E9C-101B-9397-08002B2CF9AE}" pid="32" name="KAW010502">
    <vt:lpwstr>12</vt:lpwstr>
  </property>
  <property fmtid="{D5CDD505-2E9C-101B-9397-08002B2CF9AE}" pid="33" name="KAW999000">
    <vt:lpwstr>J</vt:lpwstr>
  </property>
  <property fmtid="{D5CDD505-2E9C-101B-9397-08002B2CF9AE}" pid="34" name="KAW010415">
    <vt:lpwstr>Frau_x000d_
Bianca Schneider_x000d_
Im Klingen 2_x000d_
_x000d_
64342 Seeheim-Jugenheim</vt:lpwstr>
  </property>
  <property fmtid="{D5CDD505-2E9C-101B-9397-08002B2CF9AE}" pid="35" name="KAW010404">
    <vt:lpwstr>Bianca Schneider</vt:lpwstr>
  </property>
  <property fmtid="{D5CDD505-2E9C-101B-9397-08002B2CF9AE}" pid="36" name="KAW010206">
    <vt:lpwstr/>
  </property>
  <property fmtid="{D5CDD505-2E9C-101B-9397-08002B2CF9AE}" pid="37" name="KAW010305">
    <vt:lpwstr/>
  </property>
  <property fmtid="{D5CDD505-2E9C-101B-9397-08002B2CF9AE}" pid="38" name="KAW010107">
    <vt:lpwstr/>
  </property>
  <property fmtid="{D5CDD505-2E9C-101B-9397-08002B2CF9AE}" pid="39" name="KAW010503">
    <vt:lpwstr>Schneider</vt:lpwstr>
  </property>
  <property fmtid="{D5CDD505-2E9C-101B-9397-08002B2CF9AE}" pid="40" name="KAW010416">
    <vt:lpwstr/>
  </property>
  <property fmtid="{D5CDD505-2E9C-101B-9397-08002B2CF9AE}" pid="41" name="KAW010405">
    <vt:lpwstr>Im Klingen 2</vt:lpwstr>
  </property>
  <property fmtid="{D5CDD505-2E9C-101B-9397-08002B2CF9AE}" pid="42" name="KAW010207">
    <vt:lpwstr/>
  </property>
  <property fmtid="{D5CDD505-2E9C-101B-9397-08002B2CF9AE}" pid="43" name="KAW010306">
    <vt:lpwstr> </vt:lpwstr>
  </property>
  <property fmtid="{D5CDD505-2E9C-101B-9397-08002B2CF9AE}" pid="44" name="KAW010108">
    <vt:lpwstr/>
  </property>
  <property fmtid="{D5CDD505-2E9C-101B-9397-08002B2CF9AE}" pid="45" name="KAW010504">
    <vt:lpwstr>Bianca</vt:lpwstr>
  </property>
  <property fmtid="{D5CDD505-2E9C-101B-9397-08002B2CF9AE}" pid="46" name="KAW010999">
    <vt:lpwstr>10800</vt:lpwstr>
  </property>
  <property fmtid="{D5CDD505-2E9C-101B-9397-08002B2CF9AE}" pid="47" name="KAW010417">
    <vt:lpwstr>12</vt:lpwstr>
  </property>
  <property fmtid="{D5CDD505-2E9C-101B-9397-08002B2CF9AE}" pid="48" name="KAW010406">
    <vt:lpwstr/>
  </property>
  <property fmtid="{D5CDD505-2E9C-101B-9397-08002B2CF9AE}" pid="49" name="KAW010208">
    <vt:lpwstr>BS</vt:lpwstr>
  </property>
  <property fmtid="{D5CDD505-2E9C-101B-9397-08002B2CF9AE}" pid="50" name="KAW010307">
    <vt:lpwstr/>
  </property>
  <property fmtid="{D5CDD505-2E9C-101B-9397-08002B2CF9AE}" pid="51" name="KAW010109">
    <vt:lpwstr>0</vt:lpwstr>
  </property>
  <property fmtid="{D5CDD505-2E9C-101B-9397-08002B2CF9AE}" pid="52" name="KAW010505">
    <vt:lpwstr/>
  </property>
  <property fmtid="{D5CDD505-2E9C-101B-9397-08002B2CF9AE}" pid="53" name="KAW999983">
    <vt:lpwstr>K0000016</vt:lpwstr>
  </property>
  <property fmtid="{D5CDD505-2E9C-101B-9397-08002B2CF9AE}" pid="54" name="KAW010407">
    <vt:lpwstr>64342 Seeheim-Jugenheim</vt:lpwstr>
  </property>
  <property fmtid="{D5CDD505-2E9C-101B-9397-08002B2CF9AE}" pid="55" name="KAW010308">
    <vt:lpwstr/>
  </property>
  <property fmtid="{D5CDD505-2E9C-101B-9397-08002B2CF9AE}" pid="56" name="KAW010408">
    <vt:lpwstr/>
  </property>
  <property fmtid="{D5CDD505-2E9C-101B-9397-08002B2CF9AE}" pid="57" name="KAW010309">
    <vt:lpwstr/>
  </property>
  <property fmtid="{D5CDD505-2E9C-101B-9397-08002B2CF9AE}" pid="58" name="KAW010409">
    <vt:lpwstr/>
  </property>
  <property fmtid="{D5CDD505-2E9C-101B-9397-08002B2CF9AE}" pid="59" name="DATEV-DMS_DOKU_NR">
    <vt:lpwstr>31558</vt:lpwstr>
  </property>
  <property fmtid="{D5CDD505-2E9C-101B-9397-08002B2CF9AE}" pid="60" name="DATEV-DMS_BETREFF">
    <vt:lpwstr>Arbeitshilfen Downloads Geschenkempfängerliste 2013</vt:lpwstr>
  </property>
  <property fmtid="{D5CDD505-2E9C-101B-9397-08002B2CF9AE}" pid="61" name="DATEV-DMS_MANDANT_NR">
    <vt:lpwstr>60001</vt:lpwstr>
  </property>
  <property fmtid="{D5CDD505-2E9C-101B-9397-08002B2CF9AE}" pid="62" name="DATEV-DMS_MANDANT_BEZ">
    <vt:lpwstr>VTP Vesper Tielkes Partners</vt:lpwstr>
  </property>
</Properties>
</file>